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Р1 010809" sheetId="1" r:id="rId1"/>
    <sheet name="Р2 010809" sheetId="2" r:id="rId2"/>
    <sheet name="Р3 010809" sheetId="3" r:id="rId3"/>
    <sheet name="Р4 010809" sheetId="4" r:id="rId4"/>
    <sheet name="Р5 на 01.08.09" sheetId="5" r:id="rId5"/>
  </sheets>
  <definedNames/>
  <calcPr fullCalcOnLoad="1"/>
</workbook>
</file>

<file path=xl/sharedStrings.xml><?xml version="1.0" encoding="utf-8"?>
<sst xmlns="http://schemas.openxmlformats.org/spreadsheetml/2006/main" count="367" uniqueCount="84">
  <si>
    <t>1.1. Рейтинг региональных банков Самарской области по размерам капитала и валюты баланса</t>
  </si>
  <si>
    <t>Место</t>
  </si>
  <si>
    <t>Наименование</t>
  </si>
  <si>
    <t>на 01.08.2009</t>
  </si>
  <si>
    <t>Тенденция за месяц</t>
  </si>
  <si>
    <t>Валюта баланса</t>
  </si>
  <si>
    <t>Капитал</t>
  </si>
  <si>
    <t>АВТОВАЗБАНК</t>
  </si>
  <si>
    <t>ЛАДА-КРЕДИТ</t>
  </si>
  <si>
    <t>ВОЛГА-КРЕДИТ</t>
  </si>
  <si>
    <t>ВОЛГО-КАМСКИЙ БАНК</t>
  </si>
  <si>
    <t>ВОЛЖСКИЙ СОЦИАЛЬНЫЙ БАНК</t>
  </si>
  <si>
    <t>ГАЗБАНК</t>
  </si>
  <si>
    <t>ЗЕМСКИЙ БАНК</t>
  </si>
  <si>
    <t>ИПОЗЕМБАНК</t>
  </si>
  <si>
    <t>НАЦИОНАЛЬНЫЙ ТОРГОВЫЙ БАНК</t>
  </si>
  <si>
    <t>НАРОДНЫЙ ИНВЕСТИЦИОННЫЙ БАНК</t>
  </si>
  <si>
    <t>ПЕРВЫЙ ОБЪЕДИНЕННЫЙ БАНК</t>
  </si>
  <si>
    <t>ПОТЕНЦИАЛ</t>
  </si>
  <si>
    <t>ПРИОРИТЕТ</t>
  </si>
  <si>
    <t>РТС-БАНК</t>
  </si>
  <si>
    <t>РУСФИНАНС БАНК</t>
  </si>
  <si>
    <t>СОЛИДАРНОСТЬ</t>
  </si>
  <si>
    <t>ТОЛЬЯТТИХИМБАНК</t>
  </si>
  <si>
    <t>ФИА-БАНК</t>
  </si>
  <si>
    <t>ЭЛКАБАНК</t>
  </si>
  <si>
    <t>*В расчете капитала участвуют: уставной, дополнительный и фонды банка.</t>
  </si>
  <si>
    <t>**Место в данном рейтинге присуждается по валюте баланса, в случае равенства показателей - по капиталу.</t>
  </si>
  <si>
    <t>***В столбце "Тенденция за месяц" указывается изменение показателя по сравнению с предудущей отчетной датой. В данном случае с 01.07.09 г.</t>
  </si>
  <si>
    <t>ЗАО КБ "Автомобильный Банкирский Дом" переименован в ЗАО КБ "Лада-Кредит"</t>
  </si>
  <si>
    <t>2.1. Рейтинг региональных банков Самарской области по объемам кредитного портфеля (КП)</t>
  </si>
  <si>
    <t>Объем КП</t>
  </si>
  <si>
    <t>на 01.08.09</t>
  </si>
  <si>
    <t>*При расчете кредитного портфеля не учитывается межбанковское кредитование.</t>
  </si>
  <si>
    <t>** В состав кредитного портфеля входят кредиты, выданные органам власти, фондам, юридическим лицам, индивидуальным предпринимателям, физическим лицам, а также нерезидентам. Учитывается как текущая ссудная задоложенность, так и просроченная.</t>
  </si>
  <si>
    <t>***К кредитному портфелю также относятся и учтенные векселя.</t>
  </si>
  <si>
    <t>2.2. Рейтинг региональных банков Самарской области по объемам просроченной задолженности (ПЗ)</t>
  </si>
  <si>
    <t>Объем ПЗ</t>
  </si>
  <si>
    <t>Доля в КП</t>
  </si>
  <si>
    <t>*При расчете просроченой задолженности учитывается только просроченная ссудная и приравненная к ней задолженность. Просроченная задолженность по уплате процентов в расчет не включается.</t>
  </si>
  <si>
    <t>2.3. Рейтинг региональных банков Самарской области по объемам кредитного портфеля юридических лиц (КП ЮЛ)</t>
  </si>
  <si>
    <t>Объем КП ЮЛ</t>
  </si>
  <si>
    <t>Доля в КП ЮЛ</t>
  </si>
  <si>
    <t>*В состав кредитного портфеля юридических лиц входят кредиты и прочие размещенные средства, выданные органам власти, фондам, юридическим лицам, включая нерезидентов, и индивидуальным препринимателям.</t>
  </si>
  <si>
    <t>**К кредитному портфелю также относятся и учтенные векселя.</t>
  </si>
  <si>
    <t>***При расчете просроченной задолженности учитываются также неоплаченные в срок векселя</t>
  </si>
  <si>
    <t>2.4. Рейтинг региональных банков Самарской области по объемам кредитного портфеля индивидуальных препринимателей (КП ИП)</t>
  </si>
  <si>
    <t>Объем КП ИП</t>
  </si>
  <si>
    <t>Доля в КП ИП</t>
  </si>
  <si>
    <t>2.5. Рейтинг региональных банков Самарской области по объемам кредитного портфеля физических лиц (КП ФЛ)</t>
  </si>
  <si>
    <t>Объем КП ФЛ</t>
  </si>
  <si>
    <t>Доля в КП ФЛ</t>
  </si>
  <si>
    <t>3.1. Рейтинг региональных банков Самарской области по объемам привлеченных средств (ПС)</t>
  </si>
  <si>
    <t>Объем ПС</t>
  </si>
  <si>
    <t>3.2. Рейтинг региональных банков Самарской области по объемам средств до востребования физических лиц (ДВС ФЛ)</t>
  </si>
  <si>
    <t>Объем ДВС ФЛ</t>
  </si>
  <si>
    <t xml:space="preserve">3.3. Рейтинг региональных банков Самарской области по объемам срочных вкладов физических лиц </t>
  </si>
  <si>
    <t>Объем вкладов</t>
  </si>
  <si>
    <t>*В расчете также участвуют сберегательные сертификаты физических лиц.</t>
  </si>
  <si>
    <t>3.4. Рейтинг региональных банков Самарской области по объемам остатков на расчетных счетах</t>
  </si>
  <si>
    <t>Объем остатков на р/с</t>
  </si>
  <si>
    <t>3.5. Рейтинг региональных банков Самарской области по объемам депозитного портфеля юридических лиц (ДП ЮЛ)</t>
  </si>
  <si>
    <t>Объем ДП ЮЛ</t>
  </si>
  <si>
    <t>*В состав депозитного портфеля юридических лиц входят депозиты органов власти, фондов, юридических лиц, индивидуальных препринимателей, а также нерезидентов. Также учитываются собственные векселя и депозитные сертификаты, и прочие привлеченные средства.</t>
  </si>
  <si>
    <t>4.1. Рейтинг региональных банков Самарской области по размерам полученной прибыли (убытка)</t>
  </si>
  <si>
    <t>за июль 2009</t>
  </si>
  <si>
    <t>Прибыль (убыток)</t>
  </si>
  <si>
    <t>Объем кредитов и депозитов, полученных кредитными организациями от Банка России</t>
  </si>
  <si>
    <t>млн. рублей</t>
  </si>
  <si>
    <t>Общий объем полученных кредитов и депозитов на 01.08.09</t>
  </si>
  <si>
    <t>на срок от 2 до 7 дней</t>
  </si>
  <si>
    <t>на срок от 8 до 30 дней</t>
  </si>
  <si>
    <t>на срок от 31 до 90 дней</t>
  </si>
  <si>
    <t>на срок от 91 до 180 дней</t>
  </si>
  <si>
    <t>на срок от 181 дня до 1 года</t>
  </si>
  <si>
    <t>на срок свыше 1 года</t>
  </si>
  <si>
    <t>Общий объем полученных кредитов и депозитов на 01.07.09</t>
  </si>
  <si>
    <t>Динамика за июль</t>
  </si>
  <si>
    <t>Рейтинг</t>
  </si>
  <si>
    <t>B++ (Эксперт РА)</t>
  </si>
  <si>
    <t>В2 (Moodys)</t>
  </si>
  <si>
    <t>А+ (НРА)</t>
  </si>
  <si>
    <t>ВВ+ (S&amp;P)</t>
  </si>
  <si>
    <t>А- (НРА), В++ (Эксперт РА)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</si>
</sst>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FC19]d\ mmmm\ yyyy\ &quot;г.&quot;"/>
    <numFmt numFmtId="181" formatCode="0.0%"/>
    <numFmt numFmtId="182" formatCode="#,##0.0"/>
    <numFmt numFmtId="183" formatCode="#,##0.000"/>
    <numFmt numFmtId="184" formatCode="#,##0.0000"/>
  </numFmts>
  <fonts count="7">
    <font>
      <sz val="10"/>
      <name val="Arial"/>
      <family val="0"/>
    </font>
    <font>
      <b/>
      <u val="single"/>
      <sz val="10"/>
      <name val="Arial Cyr"/>
      <family val="0"/>
    </font>
    <font>
      <i/>
      <u val="single"/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i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1" xfId="18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ill="1" applyBorder="1" applyAlignment="1">
      <alignment wrapText="1"/>
    </xf>
    <xf numFmtId="0" fontId="1" fillId="0" borderId="0" xfId="17" applyFont="1">
      <alignment/>
      <protection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3" fillId="2" borderId="2" xfId="17" applyFont="1" applyFill="1" applyBorder="1" applyAlignment="1">
      <alignment horizontal="center"/>
      <protection/>
    </xf>
    <xf numFmtId="0" fontId="3" fillId="2" borderId="2" xfId="17" applyFont="1" applyFill="1" applyBorder="1" applyAlignment="1">
      <alignment horizontal="center" wrapText="1"/>
      <protection/>
    </xf>
    <xf numFmtId="49" fontId="5" fillId="2" borderId="2" xfId="17" applyNumberFormat="1" applyFont="1" applyFill="1" applyBorder="1" applyAlignment="1">
      <alignment horizontal="center" wrapText="1"/>
      <protection/>
    </xf>
    <xf numFmtId="0" fontId="5" fillId="2" borderId="2" xfId="17" applyFont="1" applyFill="1" applyBorder="1" applyAlignment="1">
      <alignment horizontal="center" wrapText="1"/>
      <protection/>
    </xf>
    <xf numFmtId="49" fontId="5" fillId="2" borderId="1" xfId="17" applyNumberFormat="1" applyFont="1" applyFill="1" applyBorder="1" applyAlignment="1">
      <alignment horizontal="center" wrapText="1"/>
      <protection/>
    </xf>
    <xf numFmtId="0" fontId="4" fillId="0" borderId="1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3" fontId="3" fillId="0" borderId="1" xfId="17" applyNumberFormat="1" applyFont="1" applyBorder="1" applyAlignment="1">
      <alignment wrapText="1"/>
      <protection/>
    </xf>
    <xf numFmtId="3" fontId="5" fillId="0" borderId="1" xfId="17" applyNumberFormat="1" applyBorder="1" applyAlignment="1">
      <alignment wrapText="1"/>
      <protection/>
    </xf>
    <xf numFmtId="182" fontId="5" fillId="0" borderId="0" xfId="17" applyNumberFormat="1">
      <alignment/>
      <protection/>
    </xf>
    <xf numFmtId="0" fontId="4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1" xfId="17" applyFont="1" applyFill="1" applyBorder="1">
      <alignment/>
      <protection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рейтинг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14" sqref="E14"/>
    </sheetView>
  </sheetViews>
  <sheetFormatPr defaultColWidth="9.140625" defaultRowHeight="12.75"/>
  <cols>
    <col min="2" max="2" width="38.8515625" style="0" customWidth="1"/>
    <col min="3" max="3" width="17.57421875" style="0" customWidth="1"/>
    <col min="4" max="4" width="12.421875" style="0" customWidth="1"/>
    <col min="5" max="5" width="13.57421875" style="0" customWidth="1"/>
    <col min="6" max="6" width="12.8515625" style="0" customWidth="1"/>
  </cols>
  <sheetData>
    <row r="1" spans="1:6" ht="12.75">
      <c r="A1" s="1" t="s">
        <v>0</v>
      </c>
      <c r="E1" s="2"/>
      <c r="F1" s="3"/>
    </row>
    <row r="2" spans="1:6" ht="12.75">
      <c r="A2" s="41" t="s">
        <v>1</v>
      </c>
      <c r="B2" s="41" t="s">
        <v>2</v>
      </c>
      <c r="C2" s="4" t="s">
        <v>3</v>
      </c>
      <c r="D2" s="39" t="s">
        <v>4</v>
      </c>
      <c r="E2" s="4" t="str">
        <f>C2</f>
        <v>на 01.08.2009</v>
      </c>
      <c r="F2" s="39" t="s">
        <v>4</v>
      </c>
    </row>
    <row r="3" spans="1:6" ht="12.75">
      <c r="A3" s="42"/>
      <c r="B3" s="42"/>
      <c r="C3" s="5" t="s">
        <v>5</v>
      </c>
      <c r="D3" s="40"/>
      <c r="E3" s="6" t="s">
        <v>6</v>
      </c>
      <c r="F3" s="40"/>
    </row>
    <row r="4" spans="1:6" ht="12.75">
      <c r="A4" s="7">
        <v>1</v>
      </c>
      <c r="B4" s="8" t="s">
        <v>21</v>
      </c>
      <c r="C4" s="9">
        <v>104592659</v>
      </c>
      <c r="D4" s="9">
        <v>4317905</v>
      </c>
      <c r="E4" s="9">
        <v>13591480</v>
      </c>
      <c r="F4" s="9">
        <v>0</v>
      </c>
    </row>
    <row r="5" spans="1:6" ht="12.75">
      <c r="A5" s="7">
        <v>2</v>
      </c>
      <c r="B5" s="8" t="s">
        <v>17</v>
      </c>
      <c r="C5" s="9">
        <v>60943016</v>
      </c>
      <c r="D5" s="9">
        <v>3294697</v>
      </c>
      <c r="E5" s="9">
        <v>4527835</v>
      </c>
      <c r="F5" s="9">
        <v>48813</v>
      </c>
    </row>
    <row r="6" spans="1:6" ht="12.75">
      <c r="A6" s="7">
        <v>3</v>
      </c>
      <c r="B6" s="8" t="s">
        <v>15</v>
      </c>
      <c r="C6" s="9">
        <v>39876305</v>
      </c>
      <c r="D6" s="9">
        <v>1734555</v>
      </c>
      <c r="E6" s="9">
        <v>2845825</v>
      </c>
      <c r="F6" s="9">
        <v>336</v>
      </c>
    </row>
    <row r="7" spans="1:6" ht="12.75">
      <c r="A7" s="7">
        <v>4</v>
      </c>
      <c r="B7" s="8" t="s">
        <v>12</v>
      </c>
      <c r="C7" s="9">
        <v>36966481</v>
      </c>
      <c r="D7" s="9">
        <v>1059568</v>
      </c>
      <c r="E7" s="9">
        <v>3089318</v>
      </c>
      <c r="F7" s="9">
        <v>327481</v>
      </c>
    </row>
    <row r="8" spans="1:6" ht="12.75">
      <c r="A8" s="7">
        <v>5</v>
      </c>
      <c r="B8" s="8" t="s">
        <v>7</v>
      </c>
      <c r="C8" s="9">
        <v>28045271</v>
      </c>
      <c r="D8" s="9">
        <v>1953802</v>
      </c>
      <c r="E8" s="9">
        <v>2434278</v>
      </c>
      <c r="F8" s="9">
        <v>17790</v>
      </c>
    </row>
    <row r="9" spans="1:6" ht="12.75">
      <c r="A9" s="7">
        <v>6</v>
      </c>
      <c r="B9" s="8" t="s">
        <v>22</v>
      </c>
      <c r="C9" s="9">
        <v>21730519</v>
      </c>
      <c r="D9" s="9">
        <v>342216</v>
      </c>
      <c r="E9" s="9">
        <v>2649655</v>
      </c>
      <c r="F9" s="9">
        <v>109167</v>
      </c>
    </row>
    <row r="10" spans="1:6" ht="12.75">
      <c r="A10" s="7">
        <v>7</v>
      </c>
      <c r="B10" s="8" t="s">
        <v>24</v>
      </c>
      <c r="C10" s="9">
        <v>17560555</v>
      </c>
      <c r="D10" s="9">
        <v>546634</v>
      </c>
      <c r="E10" s="9">
        <v>1650928</v>
      </c>
      <c r="F10" s="9">
        <v>3388</v>
      </c>
    </row>
    <row r="11" spans="1:6" ht="12.75">
      <c r="A11" s="7">
        <v>8</v>
      </c>
      <c r="B11" s="8" t="s">
        <v>23</v>
      </c>
      <c r="C11" s="9">
        <v>15517847</v>
      </c>
      <c r="D11" s="9">
        <v>1456803</v>
      </c>
      <c r="E11" s="9">
        <v>1507454</v>
      </c>
      <c r="F11" s="9">
        <v>-434</v>
      </c>
    </row>
    <row r="12" spans="1:6" ht="12.75">
      <c r="A12" s="7">
        <v>9</v>
      </c>
      <c r="B12" s="8" t="s">
        <v>8</v>
      </c>
      <c r="C12" s="9">
        <v>10744019</v>
      </c>
      <c r="D12" s="9">
        <v>-147470</v>
      </c>
      <c r="E12" s="9">
        <v>2040867</v>
      </c>
      <c r="F12" s="9">
        <v>-229</v>
      </c>
    </row>
    <row r="13" spans="1:6" ht="12.75">
      <c r="A13" s="7">
        <v>10</v>
      </c>
      <c r="B13" s="8" t="s">
        <v>10</v>
      </c>
      <c r="C13" s="9">
        <v>7281572</v>
      </c>
      <c r="D13" s="9">
        <v>141534</v>
      </c>
      <c r="E13" s="9">
        <v>326747</v>
      </c>
      <c r="F13" s="9">
        <v>0</v>
      </c>
    </row>
    <row r="14" spans="1:6" ht="12.75">
      <c r="A14" s="7">
        <v>11</v>
      </c>
      <c r="B14" s="8" t="s">
        <v>18</v>
      </c>
      <c r="C14" s="9">
        <v>7278432</v>
      </c>
      <c r="D14" s="9">
        <v>-51181</v>
      </c>
      <c r="E14" s="9">
        <v>246190</v>
      </c>
      <c r="F14" s="9">
        <v>1</v>
      </c>
    </row>
    <row r="15" spans="1:6" ht="12.75">
      <c r="A15" s="7">
        <v>12</v>
      </c>
      <c r="B15" s="8" t="s">
        <v>9</v>
      </c>
      <c r="C15" s="9">
        <v>5836811</v>
      </c>
      <c r="D15" s="9">
        <v>271499</v>
      </c>
      <c r="E15" s="9">
        <v>603107</v>
      </c>
      <c r="F15" s="9">
        <v>80617</v>
      </c>
    </row>
    <row r="16" spans="1:6" ht="12.75">
      <c r="A16" s="7">
        <v>13</v>
      </c>
      <c r="B16" s="8" t="s">
        <v>19</v>
      </c>
      <c r="C16" s="9">
        <v>4000163</v>
      </c>
      <c r="D16" s="9">
        <v>251254</v>
      </c>
      <c r="E16" s="9">
        <v>341099</v>
      </c>
      <c r="F16" s="9">
        <v>83</v>
      </c>
    </row>
    <row r="17" spans="1:6" ht="12.75">
      <c r="A17" s="7">
        <v>14</v>
      </c>
      <c r="B17" s="8" t="s">
        <v>25</v>
      </c>
      <c r="C17" s="9">
        <v>3866604</v>
      </c>
      <c r="D17" s="9">
        <v>-9505</v>
      </c>
      <c r="E17" s="9">
        <v>341769</v>
      </c>
      <c r="F17" s="9">
        <v>0</v>
      </c>
    </row>
    <row r="18" spans="1:6" ht="12.75">
      <c r="A18" s="7">
        <v>15</v>
      </c>
      <c r="B18" s="8" t="s">
        <v>11</v>
      </c>
      <c r="C18" s="9">
        <v>2540850</v>
      </c>
      <c r="D18" s="9">
        <v>288689</v>
      </c>
      <c r="E18" s="9">
        <v>261143</v>
      </c>
      <c r="F18" s="9">
        <v>0</v>
      </c>
    </row>
    <row r="19" spans="1:6" ht="12.75">
      <c r="A19" s="7">
        <v>16</v>
      </c>
      <c r="B19" s="8" t="s">
        <v>13</v>
      </c>
      <c r="C19" s="9">
        <v>2450381</v>
      </c>
      <c r="D19" s="9">
        <v>141729</v>
      </c>
      <c r="E19" s="9">
        <v>210849</v>
      </c>
      <c r="F19" s="9">
        <v>0</v>
      </c>
    </row>
    <row r="20" spans="1:6" ht="12.75">
      <c r="A20" s="7">
        <v>17</v>
      </c>
      <c r="B20" s="8" t="s">
        <v>20</v>
      </c>
      <c r="C20" s="9">
        <v>846918</v>
      </c>
      <c r="D20" s="9">
        <v>-27970</v>
      </c>
      <c r="E20" s="9">
        <v>214824</v>
      </c>
      <c r="F20" s="9">
        <v>0</v>
      </c>
    </row>
    <row r="21" spans="1:6" ht="12.75">
      <c r="A21" s="7">
        <v>18</v>
      </c>
      <c r="B21" s="8" t="s">
        <v>16</v>
      </c>
      <c r="C21" s="9">
        <v>652138</v>
      </c>
      <c r="D21" s="9">
        <v>-34463</v>
      </c>
      <c r="E21" s="9">
        <v>194402</v>
      </c>
      <c r="F21" s="9">
        <v>0</v>
      </c>
    </row>
    <row r="22" spans="1:6" ht="12.75">
      <c r="A22" s="7">
        <v>19</v>
      </c>
      <c r="B22" s="8" t="s">
        <v>14</v>
      </c>
      <c r="C22" s="9">
        <v>451408</v>
      </c>
      <c r="D22" s="9">
        <v>22211</v>
      </c>
      <c r="E22" s="9">
        <v>38747</v>
      </c>
      <c r="F22" s="9">
        <v>0</v>
      </c>
    </row>
    <row r="24" ht="12.75">
      <c r="A24" s="10" t="s">
        <v>26</v>
      </c>
    </row>
    <row r="25" ht="12.75">
      <c r="A25" t="s">
        <v>27</v>
      </c>
    </row>
    <row r="26" ht="12.75">
      <c r="A26" t="s">
        <v>28</v>
      </c>
    </row>
    <row r="29" ht="12.75">
      <c r="A29" s="11" t="s">
        <v>29</v>
      </c>
    </row>
  </sheetData>
  <mergeCells count="4">
    <mergeCell ref="F2:F3"/>
    <mergeCell ref="B2:B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85">
      <selection activeCell="F83" sqref="F83"/>
    </sheetView>
  </sheetViews>
  <sheetFormatPr defaultColWidth="9.140625" defaultRowHeight="12.75"/>
  <cols>
    <col min="1" max="1" width="10.28125" style="0" customWidth="1"/>
    <col min="2" max="2" width="37.8515625" style="0" customWidth="1"/>
    <col min="3" max="3" width="13.7109375" style="0" customWidth="1"/>
    <col min="4" max="4" width="13.140625" style="0" customWidth="1"/>
    <col min="5" max="6" width="13.7109375" style="0" customWidth="1"/>
    <col min="7" max="7" width="13.140625" style="0" customWidth="1"/>
    <col min="10" max="10" width="10.140625" style="0" bestFit="1" customWidth="1"/>
  </cols>
  <sheetData>
    <row r="1" ht="12.75">
      <c r="A1" s="1" t="s">
        <v>30</v>
      </c>
    </row>
    <row r="2" spans="1:7" ht="12.75">
      <c r="A2" s="41" t="s">
        <v>1</v>
      </c>
      <c r="B2" s="41" t="s">
        <v>2</v>
      </c>
      <c r="C2" s="12" t="s">
        <v>31</v>
      </c>
      <c r="D2" s="45" t="s">
        <v>4</v>
      </c>
      <c r="E2" s="13"/>
      <c r="F2" s="13"/>
      <c r="G2" s="14"/>
    </row>
    <row r="3" spans="1:7" ht="12.75">
      <c r="A3" s="42"/>
      <c r="B3" s="42"/>
      <c r="C3" s="12" t="s">
        <v>32</v>
      </c>
      <c r="D3" s="45"/>
      <c r="E3" s="13"/>
      <c r="F3" s="13"/>
      <c r="G3" s="14"/>
    </row>
    <row r="4" spans="1:6" ht="12.75">
      <c r="A4" s="15">
        <v>1</v>
      </c>
      <c r="B4" s="8" t="s">
        <v>21</v>
      </c>
      <c r="C4" s="16">
        <v>80486056</v>
      </c>
      <c r="D4" s="16">
        <v>552842</v>
      </c>
      <c r="E4" s="13"/>
      <c r="F4" s="13" t="s">
        <v>33</v>
      </c>
    </row>
    <row r="5" spans="1:6" ht="12.75">
      <c r="A5" s="15">
        <v>2</v>
      </c>
      <c r="B5" s="8" t="s">
        <v>17</v>
      </c>
      <c r="C5" s="16">
        <v>23640076</v>
      </c>
      <c r="D5" s="16">
        <v>254469</v>
      </c>
      <c r="E5" s="13"/>
      <c r="F5" s="13" t="s">
        <v>34</v>
      </c>
    </row>
    <row r="6" spans="1:6" ht="12.75">
      <c r="A6" s="15">
        <v>3</v>
      </c>
      <c r="B6" s="8" t="s">
        <v>12</v>
      </c>
      <c r="C6" s="16">
        <v>19988208</v>
      </c>
      <c r="D6" s="16">
        <v>354369</v>
      </c>
      <c r="E6" s="13"/>
      <c r="F6" s="13" t="s">
        <v>35</v>
      </c>
    </row>
    <row r="7" spans="1:7" ht="12.75">
      <c r="A7" s="15">
        <v>4</v>
      </c>
      <c r="B7" s="8" t="s">
        <v>15</v>
      </c>
      <c r="C7" s="16">
        <v>18517502</v>
      </c>
      <c r="D7" s="16">
        <v>-663681</v>
      </c>
      <c r="E7" s="13"/>
      <c r="F7" s="13"/>
      <c r="G7" s="13"/>
    </row>
    <row r="8" spans="1:7" ht="12.75">
      <c r="A8" s="15">
        <v>5</v>
      </c>
      <c r="B8" s="8" t="s">
        <v>7</v>
      </c>
      <c r="C8" s="16">
        <v>15329352</v>
      </c>
      <c r="D8" s="16">
        <v>1245279</v>
      </c>
      <c r="E8" s="13"/>
      <c r="F8" s="13"/>
      <c r="G8" s="13"/>
    </row>
    <row r="9" spans="1:7" ht="12.75">
      <c r="A9" s="15">
        <v>6</v>
      </c>
      <c r="B9" s="8" t="s">
        <v>24</v>
      </c>
      <c r="C9" s="16">
        <v>9977340</v>
      </c>
      <c r="D9" s="16">
        <v>20029</v>
      </c>
      <c r="E9" s="13"/>
      <c r="F9" s="13"/>
      <c r="G9" s="13"/>
    </row>
    <row r="10" spans="1:7" ht="12.75">
      <c r="A10" s="15">
        <v>7</v>
      </c>
      <c r="B10" s="8" t="s">
        <v>8</v>
      </c>
      <c r="C10" s="16">
        <v>8304330</v>
      </c>
      <c r="D10" s="16">
        <v>-189710</v>
      </c>
      <c r="E10" s="13"/>
      <c r="F10" s="13"/>
      <c r="G10" s="13"/>
    </row>
    <row r="11" spans="1:7" ht="12.75">
      <c r="A11" s="15">
        <v>8</v>
      </c>
      <c r="B11" s="8" t="s">
        <v>23</v>
      </c>
      <c r="C11" s="16">
        <v>8182027</v>
      </c>
      <c r="D11" s="16">
        <v>10721</v>
      </c>
      <c r="E11" s="13"/>
      <c r="F11" s="13"/>
      <c r="G11" s="13"/>
    </row>
    <row r="12" spans="1:7" ht="12.75">
      <c r="A12" s="15">
        <v>9</v>
      </c>
      <c r="B12" s="8" t="s">
        <v>22</v>
      </c>
      <c r="C12" s="16">
        <v>7803435</v>
      </c>
      <c r="D12" s="16">
        <v>-1345388</v>
      </c>
      <c r="E12" s="13"/>
      <c r="F12" s="13"/>
      <c r="G12" s="13"/>
    </row>
    <row r="13" spans="1:7" ht="12.75">
      <c r="A13" s="15">
        <v>10</v>
      </c>
      <c r="B13" s="8" t="s">
        <v>18</v>
      </c>
      <c r="C13" s="16">
        <v>3494644</v>
      </c>
      <c r="D13" s="16">
        <v>-683823</v>
      </c>
      <c r="E13" s="13"/>
      <c r="F13" s="13"/>
      <c r="G13" s="13"/>
    </row>
    <row r="14" spans="1:7" ht="12.75">
      <c r="A14" s="15">
        <v>11</v>
      </c>
      <c r="B14" s="8" t="s">
        <v>9</v>
      </c>
      <c r="C14" s="16">
        <v>3381253</v>
      </c>
      <c r="D14" s="16">
        <v>-219830</v>
      </c>
      <c r="E14" s="13"/>
      <c r="F14" s="13"/>
      <c r="G14" s="13"/>
    </row>
    <row r="15" spans="1:7" ht="12.75">
      <c r="A15" s="15">
        <v>12</v>
      </c>
      <c r="B15" s="8" t="s">
        <v>10</v>
      </c>
      <c r="C15" s="16">
        <v>3183267</v>
      </c>
      <c r="D15" s="16">
        <v>-246012</v>
      </c>
      <c r="E15" s="13"/>
      <c r="F15" s="13"/>
      <c r="G15" s="13"/>
    </row>
    <row r="16" spans="1:7" ht="12.75">
      <c r="A16" s="15">
        <v>13</v>
      </c>
      <c r="B16" s="8" t="s">
        <v>25</v>
      </c>
      <c r="C16" s="16">
        <v>2382067</v>
      </c>
      <c r="D16" s="16">
        <v>51392</v>
      </c>
      <c r="E16" s="13"/>
      <c r="F16" s="13"/>
      <c r="G16" s="13"/>
    </row>
    <row r="17" spans="1:7" ht="12.75">
      <c r="A17" s="15">
        <v>14</v>
      </c>
      <c r="B17" s="8" t="s">
        <v>19</v>
      </c>
      <c r="C17" s="16">
        <v>1766995</v>
      </c>
      <c r="D17" s="16">
        <v>-84191</v>
      </c>
      <c r="E17" s="13"/>
      <c r="F17" s="13"/>
      <c r="G17" s="13"/>
    </row>
    <row r="18" spans="1:7" ht="12.75">
      <c r="A18" s="15">
        <v>15</v>
      </c>
      <c r="B18" s="8" t="s">
        <v>13</v>
      </c>
      <c r="C18" s="16">
        <v>1374423</v>
      </c>
      <c r="D18" s="16">
        <v>13397</v>
      </c>
      <c r="E18" s="13"/>
      <c r="F18" s="13"/>
      <c r="G18" s="13"/>
    </row>
    <row r="19" spans="1:7" ht="12.75">
      <c r="A19" s="15">
        <v>16</v>
      </c>
      <c r="B19" s="8" t="s">
        <v>11</v>
      </c>
      <c r="C19" s="16">
        <v>1341948</v>
      </c>
      <c r="D19" s="16">
        <v>26700</v>
      </c>
      <c r="E19" s="13"/>
      <c r="F19" s="13"/>
      <c r="G19" s="13"/>
    </row>
    <row r="20" spans="1:7" ht="12.75">
      <c r="A20" s="15">
        <v>17</v>
      </c>
      <c r="B20" s="8" t="s">
        <v>20</v>
      </c>
      <c r="C20" s="16">
        <v>641065</v>
      </c>
      <c r="D20" s="16">
        <v>-14516</v>
      </c>
      <c r="E20" s="13"/>
      <c r="F20" s="13"/>
      <c r="G20" s="13"/>
    </row>
    <row r="21" spans="1:7" ht="12.75">
      <c r="A21" s="15">
        <v>18</v>
      </c>
      <c r="B21" s="8" t="s">
        <v>16</v>
      </c>
      <c r="C21" s="16">
        <v>228921</v>
      </c>
      <c r="D21" s="16">
        <v>-127</v>
      </c>
      <c r="E21" s="13"/>
      <c r="F21" s="13"/>
      <c r="G21" s="13"/>
    </row>
    <row r="22" spans="1:7" ht="12.75">
      <c r="A22" s="15">
        <v>19</v>
      </c>
      <c r="B22" s="8" t="s">
        <v>14</v>
      </c>
      <c r="C22" s="16">
        <v>119470</v>
      </c>
      <c r="D22" s="16">
        <v>7919</v>
      </c>
      <c r="E22" s="13"/>
      <c r="F22" s="13"/>
      <c r="G22" s="13"/>
    </row>
    <row r="23" spans="1:7" ht="12.75">
      <c r="A23" s="17"/>
      <c r="B23" s="18"/>
      <c r="C23" s="19"/>
      <c r="D23" s="19"/>
      <c r="E23" s="13"/>
      <c r="F23" s="13"/>
      <c r="G23" s="13"/>
    </row>
    <row r="24" ht="12.75">
      <c r="A24" s="1" t="s">
        <v>36</v>
      </c>
    </row>
    <row r="25" spans="1:5" ht="12.75" customHeight="1">
      <c r="A25" s="41" t="s">
        <v>1</v>
      </c>
      <c r="B25" s="41" t="s">
        <v>2</v>
      </c>
      <c r="C25" s="12" t="s">
        <v>37</v>
      </c>
      <c r="D25" s="12" t="s">
        <v>38</v>
      </c>
      <c r="E25" s="43" t="s">
        <v>4</v>
      </c>
    </row>
    <row r="26" spans="1:5" ht="12.75">
      <c r="A26" s="42"/>
      <c r="B26" s="42"/>
      <c r="C26" s="12" t="str">
        <f>C3</f>
        <v>на 01.08.09</v>
      </c>
      <c r="D26" s="12" t="str">
        <f>C26</f>
        <v>на 01.08.09</v>
      </c>
      <c r="E26" s="44"/>
    </row>
    <row r="27" spans="1:5" ht="12.75">
      <c r="A27" s="15">
        <v>1</v>
      </c>
      <c r="B27" s="8" t="s">
        <v>16</v>
      </c>
      <c r="C27" s="16">
        <v>25</v>
      </c>
      <c r="D27" s="20">
        <v>0.00010920798004551788</v>
      </c>
      <c r="E27" s="16">
        <v>25</v>
      </c>
    </row>
    <row r="28" spans="1:7" ht="12.75">
      <c r="A28" s="15">
        <v>2</v>
      </c>
      <c r="B28" s="8" t="s">
        <v>19</v>
      </c>
      <c r="C28" s="16">
        <v>12989</v>
      </c>
      <c r="D28" s="20">
        <v>0.007350897993486117</v>
      </c>
      <c r="E28" s="16">
        <v>318</v>
      </c>
      <c r="G28" t="s">
        <v>39</v>
      </c>
    </row>
    <row r="29" spans="1:5" ht="12.75">
      <c r="A29" s="15">
        <v>3</v>
      </c>
      <c r="B29" s="8" t="s">
        <v>13</v>
      </c>
      <c r="C29" s="16">
        <v>18665</v>
      </c>
      <c r="D29" s="20">
        <v>0.013580244218846745</v>
      </c>
      <c r="E29" s="16">
        <v>10</v>
      </c>
    </row>
    <row r="30" spans="1:5" ht="12.75">
      <c r="A30" s="15">
        <v>4</v>
      </c>
      <c r="B30" s="8" t="s">
        <v>14</v>
      </c>
      <c r="C30" s="16">
        <v>19717</v>
      </c>
      <c r="D30" s="20">
        <v>0.16503724784464718</v>
      </c>
      <c r="E30" s="16">
        <v>507</v>
      </c>
    </row>
    <row r="31" spans="1:5" ht="12.75">
      <c r="A31" s="15">
        <v>5</v>
      </c>
      <c r="B31" s="8" t="s">
        <v>20</v>
      </c>
      <c r="C31" s="16">
        <v>20308</v>
      </c>
      <c r="D31" s="20">
        <v>0.03167853493795481</v>
      </c>
      <c r="E31" s="16">
        <v>-13</v>
      </c>
    </row>
    <row r="32" spans="1:5" ht="12.75">
      <c r="A32" s="15">
        <v>6</v>
      </c>
      <c r="B32" s="8" t="s">
        <v>11</v>
      </c>
      <c r="C32" s="16">
        <v>25681</v>
      </c>
      <c r="D32" s="20">
        <v>0.01913710516353838</v>
      </c>
      <c r="E32" s="16">
        <v>-2262</v>
      </c>
    </row>
    <row r="33" spans="1:5" ht="12.75">
      <c r="A33" s="15">
        <v>7</v>
      </c>
      <c r="B33" s="8" t="s">
        <v>23</v>
      </c>
      <c r="C33" s="16">
        <v>30089</v>
      </c>
      <c r="D33" s="20">
        <v>0.003677450587733333</v>
      </c>
      <c r="E33" s="16">
        <v>1961</v>
      </c>
    </row>
    <row r="34" spans="1:5" ht="12.75">
      <c r="A34" s="15">
        <v>8</v>
      </c>
      <c r="B34" s="8" t="s">
        <v>10</v>
      </c>
      <c r="C34" s="16">
        <v>34954</v>
      </c>
      <c r="D34" s="20">
        <v>0.010980542945345144</v>
      </c>
      <c r="E34" s="16">
        <v>9268</v>
      </c>
    </row>
    <row r="35" spans="1:5" ht="12.75">
      <c r="A35" s="15">
        <v>9</v>
      </c>
      <c r="B35" s="8" t="s">
        <v>25</v>
      </c>
      <c r="C35" s="16">
        <v>38415</v>
      </c>
      <c r="D35" s="20">
        <v>0.01612675042305695</v>
      </c>
      <c r="E35" s="16">
        <v>801</v>
      </c>
    </row>
    <row r="36" spans="1:5" ht="12.75">
      <c r="A36" s="15">
        <v>10</v>
      </c>
      <c r="B36" s="8" t="s">
        <v>9</v>
      </c>
      <c r="C36" s="16">
        <v>95969</v>
      </c>
      <c r="D36" s="20">
        <v>0.028382673523690775</v>
      </c>
      <c r="E36" s="16">
        <v>1872</v>
      </c>
    </row>
    <row r="37" spans="1:5" ht="12.75">
      <c r="A37" s="15">
        <v>11</v>
      </c>
      <c r="B37" s="8" t="s">
        <v>24</v>
      </c>
      <c r="C37" s="16">
        <v>250138</v>
      </c>
      <c r="D37" s="20">
        <v>0.025070610002265133</v>
      </c>
      <c r="E37" s="16">
        <v>13979</v>
      </c>
    </row>
    <row r="38" spans="1:5" ht="12.75">
      <c r="A38" s="15">
        <v>12</v>
      </c>
      <c r="B38" s="8" t="s">
        <v>7</v>
      </c>
      <c r="C38" s="16">
        <v>306171</v>
      </c>
      <c r="D38" s="20">
        <v>0.01997285990953825</v>
      </c>
      <c r="E38" s="16">
        <v>8645</v>
      </c>
    </row>
    <row r="39" spans="1:5" ht="12.75">
      <c r="A39" s="15">
        <v>13</v>
      </c>
      <c r="B39" s="8" t="s">
        <v>22</v>
      </c>
      <c r="C39" s="16">
        <v>400871</v>
      </c>
      <c r="D39" s="20">
        <v>0.05137109490884463</v>
      </c>
      <c r="E39" s="16">
        <v>-27524</v>
      </c>
    </row>
    <row r="40" spans="1:5" ht="12.75">
      <c r="A40" s="15">
        <v>14</v>
      </c>
      <c r="B40" s="8" t="s">
        <v>18</v>
      </c>
      <c r="C40" s="16">
        <v>424570</v>
      </c>
      <c r="D40" s="20">
        <v>0.12149163119333471</v>
      </c>
      <c r="E40" s="16">
        <v>78502</v>
      </c>
    </row>
    <row r="41" spans="1:5" ht="12.75">
      <c r="A41" s="15">
        <v>15</v>
      </c>
      <c r="B41" s="8" t="s">
        <v>8</v>
      </c>
      <c r="C41" s="16">
        <v>557532</v>
      </c>
      <c r="D41" s="20">
        <v>0.06713750537370264</v>
      </c>
      <c r="E41" s="16">
        <v>-229446</v>
      </c>
    </row>
    <row r="42" spans="1:5" ht="12.75">
      <c r="A42" s="15">
        <v>16</v>
      </c>
      <c r="B42" s="8" t="s">
        <v>12</v>
      </c>
      <c r="C42" s="16">
        <v>616538</v>
      </c>
      <c r="D42" s="20">
        <v>0.03084508626286058</v>
      </c>
      <c r="E42" s="16">
        <v>95285</v>
      </c>
    </row>
    <row r="43" spans="1:5" ht="12.75">
      <c r="A43" s="15">
        <v>17</v>
      </c>
      <c r="B43" s="8" t="s">
        <v>17</v>
      </c>
      <c r="C43" s="16">
        <v>681300</v>
      </c>
      <c r="D43" s="20">
        <v>0.02881970430213507</v>
      </c>
      <c r="E43" s="16">
        <v>158072</v>
      </c>
    </row>
    <row r="44" spans="1:5" ht="12.75">
      <c r="A44" s="15">
        <v>18</v>
      </c>
      <c r="B44" s="8" t="s">
        <v>15</v>
      </c>
      <c r="C44" s="16">
        <v>1230429</v>
      </c>
      <c r="D44" s="20">
        <v>0.06644681339848107</v>
      </c>
      <c r="E44" s="16">
        <v>-60577</v>
      </c>
    </row>
    <row r="45" spans="1:5" ht="12.75">
      <c r="A45" s="15">
        <v>19</v>
      </c>
      <c r="B45" s="8" t="s">
        <v>21</v>
      </c>
      <c r="C45" s="16">
        <v>4137763</v>
      </c>
      <c r="D45" s="20">
        <v>0.051409687660680006</v>
      </c>
      <c r="E45" s="16">
        <v>194221</v>
      </c>
    </row>
    <row r="46" spans="1:5" ht="12.75">
      <c r="A46" s="17"/>
      <c r="B46" s="18"/>
      <c r="C46" s="19"/>
      <c r="D46" s="19"/>
      <c r="E46" s="19"/>
    </row>
    <row r="47" ht="12.75">
      <c r="A47" s="1" t="s">
        <v>40</v>
      </c>
    </row>
    <row r="48" spans="1:9" ht="12.75">
      <c r="A48" s="41" t="s">
        <v>1</v>
      </c>
      <c r="B48" s="41" t="s">
        <v>2</v>
      </c>
      <c r="C48" s="12" t="s">
        <v>41</v>
      </c>
      <c r="D48" s="43" t="s">
        <v>4</v>
      </c>
      <c r="E48" s="12" t="s">
        <v>37</v>
      </c>
      <c r="F48" s="12" t="s">
        <v>42</v>
      </c>
      <c r="G48" s="43" t="s">
        <v>4</v>
      </c>
      <c r="I48" t="s">
        <v>43</v>
      </c>
    </row>
    <row r="49" spans="1:9" ht="12.75">
      <c r="A49" s="42"/>
      <c r="B49" s="42"/>
      <c r="C49" s="12" t="str">
        <f>D26</f>
        <v>на 01.08.09</v>
      </c>
      <c r="D49" s="44"/>
      <c r="E49" s="12" t="str">
        <f>C49</f>
        <v>на 01.08.09</v>
      </c>
      <c r="F49" s="12" t="str">
        <f>E49</f>
        <v>на 01.08.09</v>
      </c>
      <c r="G49" s="44"/>
      <c r="I49" s="13" t="s">
        <v>44</v>
      </c>
    </row>
    <row r="50" spans="1:9" ht="12.75">
      <c r="A50" s="15">
        <v>1</v>
      </c>
      <c r="B50" s="8" t="s">
        <v>17</v>
      </c>
      <c r="C50" s="16">
        <v>21336734</v>
      </c>
      <c r="D50" s="16">
        <v>209107</v>
      </c>
      <c r="E50" s="16">
        <v>616775</v>
      </c>
      <c r="F50" s="20">
        <v>0.028906720213131027</v>
      </c>
      <c r="G50" s="16">
        <v>172452</v>
      </c>
      <c r="I50" t="s">
        <v>45</v>
      </c>
    </row>
    <row r="51" spans="1:7" ht="12.75">
      <c r="A51" s="15">
        <v>2</v>
      </c>
      <c r="B51" s="8" t="s">
        <v>15</v>
      </c>
      <c r="C51" s="16">
        <v>15968161</v>
      </c>
      <c r="D51" s="16">
        <v>-720878</v>
      </c>
      <c r="E51" s="16">
        <v>1142826</v>
      </c>
      <c r="F51" s="20">
        <v>0.07156904292235029</v>
      </c>
      <c r="G51" s="16">
        <v>-61645</v>
      </c>
    </row>
    <row r="52" spans="1:7" ht="12.75">
      <c r="A52" s="15">
        <v>3</v>
      </c>
      <c r="B52" s="8" t="s">
        <v>7</v>
      </c>
      <c r="C52" s="16">
        <v>13619556</v>
      </c>
      <c r="D52" s="16">
        <v>1281746</v>
      </c>
      <c r="E52" s="16">
        <v>162667</v>
      </c>
      <c r="F52" s="20">
        <v>0.01194363457957073</v>
      </c>
      <c r="G52" s="16">
        <v>-353</v>
      </c>
    </row>
    <row r="53" spans="1:7" ht="12.75">
      <c r="A53" s="15">
        <v>4</v>
      </c>
      <c r="B53" s="8" t="s">
        <v>12</v>
      </c>
      <c r="C53" s="16">
        <v>11209767</v>
      </c>
      <c r="D53" s="16">
        <v>979181</v>
      </c>
      <c r="E53" s="16">
        <v>171900</v>
      </c>
      <c r="F53" s="20">
        <v>0.01533484148243224</v>
      </c>
      <c r="G53" s="16">
        <v>68773</v>
      </c>
    </row>
    <row r="54" spans="1:7" ht="12.75">
      <c r="A54" s="15">
        <v>5</v>
      </c>
      <c r="B54" s="8" t="s">
        <v>23</v>
      </c>
      <c r="C54" s="16">
        <v>7254967</v>
      </c>
      <c r="D54" s="16">
        <v>-313831</v>
      </c>
      <c r="E54" s="16">
        <v>19778</v>
      </c>
      <c r="F54" s="20">
        <v>0.002726132317348928</v>
      </c>
      <c r="G54" s="16">
        <v>1952</v>
      </c>
    </row>
    <row r="55" spans="1:7" ht="12.75">
      <c r="A55" s="15">
        <v>6</v>
      </c>
      <c r="B55" s="8" t="s">
        <v>24</v>
      </c>
      <c r="C55" s="16">
        <v>7246811</v>
      </c>
      <c r="D55" s="16">
        <v>85938</v>
      </c>
      <c r="E55" s="16">
        <v>124562</v>
      </c>
      <c r="F55" s="20">
        <v>0.017188526097893266</v>
      </c>
      <c r="G55" s="16">
        <v>14132</v>
      </c>
    </row>
    <row r="56" spans="1:7" ht="12.75">
      <c r="A56" s="15">
        <v>7</v>
      </c>
      <c r="B56" s="8" t="s">
        <v>22</v>
      </c>
      <c r="C56" s="16">
        <v>7021686</v>
      </c>
      <c r="D56" s="16">
        <v>-1254627</v>
      </c>
      <c r="E56" s="16">
        <v>348734</v>
      </c>
      <c r="F56" s="20">
        <v>0.04966527982025969</v>
      </c>
      <c r="G56" s="16">
        <v>0</v>
      </c>
    </row>
    <row r="57" spans="1:7" ht="12.75">
      <c r="A57" s="15">
        <v>8</v>
      </c>
      <c r="B57" s="8" t="s">
        <v>8</v>
      </c>
      <c r="C57" s="16">
        <v>2804498</v>
      </c>
      <c r="D57" s="16">
        <v>-3652</v>
      </c>
      <c r="E57" s="16">
        <v>70579</v>
      </c>
      <c r="F57" s="20">
        <v>0.02516635775814424</v>
      </c>
      <c r="G57" s="16">
        <v>-250000</v>
      </c>
    </row>
    <row r="58" spans="1:7" ht="12.75">
      <c r="A58" s="15">
        <v>9</v>
      </c>
      <c r="B58" s="8" t="s">
        <v>9</v>
      </c>
      <c r="C58" s="16">
        <v>2522323</v>
      </c>
      <c r="D58" s="16">
        <v>-71639</v>
      </c>
      <c r="E58" s="16">
        <v>80535</v>
      </c>
      <c r="F58" s="20">
        <v>0.03192890046199476</v>
      </c>
      <c r="G58" s="16">
        <v>1722</v>
      </c>
    </row>
    <row r="59" spans="1:7" ht="12.75">
      <c r="A59" s="15">
        <v>10</v>
      </c>
      <c r="B59" s="8" t="s">
        <v>18</v>
      </c>
      <c r="C59" s="16">
        <v>2480977</v>
      </c>
      <c r="D59" s="16">
        <v>-665015</v>
      </c>
      <c r="E59" s="16">
        <v>413732</v>
      </c>
      <c r="F59" s="20">
        <v>0.1667617233049722</v>
      </c>
      <c r="G59" s="16">
        <v>77319</v>
      </c>
    </row>
    <row r="60" spans="1:10" ht="12.75">
      <c r="A60" s="15">
        <v>11</v>
      </c>
      <c r="B60" s="8" t="s">
        <v>10</v>
      </c>
      <c r="C60" s="16">
        <v>2212945</v>
      </c>
      <c r="D60" s="16">
        <v>-80893</v>
      </c>
      <c r="E60" s="16">
        <v>12978</v>
      </c>
      <c r="F60" s="20">
        <v>0.005864583168583042</v>
      </c>
      <c r="G60" s="16">
        <v>9892</v>
      </c>
      <c r="J60" s="21"/>
    </row>
    <row r="61" spans="1:10" ht="12.75">
      <c r="A61" s="15">
        <v>12</v>
      </c>
      <c r="B61" s="8" t="s">
        <v>25</v>
      </c>
      <c r="C61" s="16">
        <v>1375412</v>
      </c>
      <c r="D61" s="16">
        <v>25387</v>
      </c>
      <c r="E61" s="16">
        <v>22200</v>
      </c>
      <c r="F61" s="20">
        <v>0.016140618229301476</v>
      </c>
      <c r="G61" s="16">
        <v>-167</v>
      </c>
      <c r="J61" s="21"/>
    </row>
    <row r="62" spans="1:10" ht="12.75">
      <c r="A62" s="15">
        <v>13</v>
      </c>
      <c r="B62" s="8" t="s">
        <v>13</v>
      </c>
      <c r="C62" s="16">
        <v>1096458</v>
      </c>
      <c r="D62" s="16">
        <v>23424</v>
      </c>
      <c r="E62" s="16">
        <v>4214</v>
      </c>
      <c r="F62" s="20">
        <v>0.0038432844668924845</v>
      </c>
      <c r="G62" s="16">
        <v>0</v>
      </c>
      <c r="J62" s="21"/>
    </row>
    <row r="63" spans="1:10" ht="12.75">
      <c r="A63" s="15">
        <v>14</v>
      </c>
      <c r="B63" s="8" t="s">
        <v>19</v>
      </c>
      <c r="C63" s="16">
        <v>718733</v>
      </c>
      <c r="D63" s="16">
        <v>-66142</v>
      </c>
      <c r="E63" s="16">
        <v>11304</v>
      </c>
      <c r="F63" s="20">
        <v>0.015727676341562167</v>
      </c>
      <c r="G63" s="16">
        <v>0</v>
      </c>
      <c r="J63" s="21"/>
    </row>
    <row r="64" spans="1:10" ht="12.75">
      <c r="A64" s="15">
        <v>15</v>
      </c>
      <c r="B64" s="8" t="s">
        <v>11</v>
      </c>
      <c r="C64" s="16">
        <v>635849</v>
      </c>
      <c r="D64" s="16">
        <v>38235</v>
      </c>
      <c r="E64" s="16">
        <v>2049</v>
      </c>
      <c r="F64" s="20">
        <v>0.003222463194878029</v>
      </c>
      <c r="G64" s="16">
        <v>-50</v>
      </c>
      <c r="J64" s="21"/>
    </row>
    <row r="65" spans="1:10" ht="12.75">
      <c r="A65" s="15">
        <v>16</v>
      </c>
      <c r="B65" s="8" t="s">
        <v>20</v>
      </c>
      <c r="C65" s="16">
        <v>630175</v>
      </c>
      <c r="D65" s="16">
        <v>-15415</v>
      </c>
      <c r="E65" s="16">
        <v>20289</v>
      </c>
      <c r="F65" s="20">
        <v>0.0321958186218114</v>
      </c>
      <c r="G65" s="16">
        <v>-1</v>
      </c>
      <c r="J65" s="21"/>
    </row>
    <row r="66" spans="1:10" ht="12.75">
      <c r="A66" s="15">
        <v>17</v>
      </c>
      <c r="B66" s="8" t="s">
        <v>21</v>
      </c>
      <c r="C66" s="16">
        <v>237487</v>
      </c>
      <c r="D66" s="16">
        <v>-51036</v>
      </c>
      <c r="E66" s="16">
        <v>16926</v>
      </c>
      <c r="F66" s="20">
        <v>0.07127126958528256</v>
      </c>
      <c r="G66" s="16">
        <v>0</v>
      </c>
      <c r="J66" s="21"/>
    </row>
    <row r="67" spans="1:7" ht="12.75">
      <c r="A67" s="15">
        <v>18</v>
      </c>
      <c r="B67" s="8" t="s">
        <v>16</v>
      </c>
      <c r="C67" s="16">
        <v>155833</v>
      </c>
      <c r="D67" s="16">
        <v>-2535</v>
      </c>
      <c r="E67" s="16">
        <v>0</v>
      </c>
      <c r="F67" s="20">
        <v>0</v>
      </c>
      <c r="G67" s="16">
        <v>0</v>
      </c>
    </row>
    <row r="68" spans="1:7" ht="12.75">
      <c r="A68" s="15">
        <v>19</v>
      </c>
      <c r="B68" s="8" t="s">
        <v>14</v>
      </c>
      <c r="C68" s="16">
        <v>2789</v>
      </c>
      <c r="D68" s="16">
        <v>620</v>
      </c>
      <c r="E68" s="16">
        <v>698</v>
      </c>
      <c r="F68" s="20">
        <v>0.25026891358910003</v>
      </c>
      <c r="G68" s="16">
        <v>0</v>
      </c>
    </row>
    <row r="70" ht="12.75">
      <c r="A70" s="1" t="s">
        <v>46</v>
      </c>
    </row>
    <row r="71" spans="1:7" ht="12.75">
      <c r="A71" s="41" t="s">
        <v>1</v>
      </c>
      <c r="B71" s="41" t="s">
        <v>2</v>
      </c>
      <c r="C71" s="12" t="s">
        <v>47</v>
      </c>
      <c r="D71" s="43" t="s">
        <v>4</v>
      </c>
      <c r="E71" s="12" t="s">
        <v>37</v>
      </c>
      <c r="F71" s="12" t="s">
        <v>48</v>
      </c>
      <c r="G71" s="43" t="s">
        <v>4</v>
      </c>
    </row>
    <row r="72" spans="1:7" ht="12.75">
      <c r="A72" s="42"/>
      <c r="B72" s="42"/>
      <c r="C72" s="12" t="str">
        <f>C49</f>
        <v>на 01.08.09</v>
      </c>
      <c r="D72" s="44"/>
      <c r="E72" s="12" t="str">
        <f>C72</f>
        <v>на 01.08.09</v>
      </c>
      <c r="F72" s="12" t="str">
        <f>E72</f>
        <v>на 01.08.09</v>
      </c>
      <c r="G72" s="44"/>
    </row>
    <row r="73" spans="1:7" ht="12.75">
      <c r="A73" s="15">
        <v>1</v>
      </c>
      <c r="B73" s="8" t="s">
        <v>24</v>
      </c>
      <c r="C73" s="16">
        <v>266401</v>
      </c>
      <c r="D73" s="16">
        <v>61027</v>
      </c>
      <c r="E73" s="16">
        <v>382</v>
      </c>
      <c r="F73" s="20">
        <v>0.0014339285513192519</v>
      </c>
      <c r="G73" s="16">
        <v>0</v>
      </c>
    </row>
    <row r="74" spans="1:7" ht="12.75">
      <c r="A74" s="15">
        <v>2</v>
      </c>
      <c r="B74" s="8" t="s">
        <v>18</v>
      </c>
      <c r="C74" s="16">
        <v>124246</v>
      </c>
      <c r="D74" s="16">
        <v>-369</v>
      </c>
      <c r="E74" s="16">
        <v>7216</v>
      </c>
      <c r="F74" s="20">
        <v>0.058078328477375527</v>
      </c>
      <c r="G74" s="16">
        <v>4663</v>
      </c>
    </row>
    <row r="75" spans="1:7" ht="12.75">
      <c r="A75" s="15">
        <v>3</v>
      </c>
      <c r="B75" s="8" t="s">
        <v>12</v>
      </c>
      <c r="C75" s="16">
        <v>94651</v>
      </c>
      <c r="D75" s="16">
        <v>-8832</v>
      </c>
      <c r="E75" s="16">
        <v>15502</v>
      </c>
      <c r="F75" s="20">
        <v>0.16378062566692375</v>
      </c>
      <c r="G75" s="16">
        <v>1902</v>
      </c>
    </row>
    <row r="76" spans="1:7" ht="12.75">
      <c r="A76" s="15">
        <v>4</v>
      </c>
      <c r="B76" s="8" t="s">
        <v>15</v>
      </c>
      <c r="C76" s="16">
        <v>88213</v>
      </c>
      <c r="D76" s="16">
        <v>-5020</v>
      </c>
      <c r="E76" s="16">
        <v>15243</v>
      </c>
      <c r="F76" s="20">
        <v>0.17279766020881276</v>
      </c>
      <c r="G76" s="16">
        <v>257</v>
      </c>
    </row>
    <row r="77" spans="1:7" ht="12.75">
      <c r="A77" s="15">
        <v>5</v>
      </c>
      <c r="B77" s="8" t="s">
        <v>13</v>
      </c>
      <c r="C77" s="16">
        <v>86443</v>
      </c>
      <c r="D77" s="16">
        <v>7386</v>
      </c>
      <c r="E77" s="16">
        <v>1804</v>
      </c>
      <c r="F77" s="20">
        <v>0.02086924331640503</v>
      </c>
      <c r="G77" s="16">
        <v>0</v>
      </c>
    </row>
    <row r="78" spans="1:7" ht="12.75">
      <c r="A78" s="15">
        <v>6</v>
      </c>
      <c r="B78" s="8" t="s">
        <v>11</v>
      </c>
      <c r="C78" s="16">
        <v>51877</v>
      </c>
      <c r="D78" s="16">
        <v>-227</v>
      </c>
      <c r="E78" s="16">
        <v>0</v>
      </c>
      <c r="F78" s="20">
        <v>0</v>
      </c>
      <c r="G78" s="16">
        <v>0</v>
      </c>
    </row>
    <row r="79" spans="1:7" ht="12.75">
      <c r="A79" s="15">
        <v>7</v>
      </c>
      <c r="B79" s="8" t="s">
        <v>10</v>
      </c>
      <c r="C79" s="16">
        <v>30000</v>
      </c>
      <c r="D79" s="16">
        <v>-5100</v>
      </c>
      <c r="E79" s="16">
        <v>0</v>
      </c>
      <c r="F79" s="20">
        <v>0</v>
      </c>
      <c r="G79" s="16">
        <v>0</v>
      </c>
    </row>
    <row r="80" spans="1:7" ht="12.75">
      <c r="A80" s="15">
        <v>8</v>
      </c>
      <c r="B80" s="8" t="s">
        <v>23</v>
      </c>
      <c r="C80" s="16">
        <v>18512</v>
      </c>
      <c r="D80" s="16">
        <v>-56</v>
      </c>
      <c r="E80" s="16">
        <v>0</v>
      </c>
      <c r="F80" s="20">
        <v>0</v>
      </c>
      <c r="G80" s="16">
        <v>0</v>
      </c>
    </row>
    <row r="81" spans="1:7" ht="12.75">
      <c r="A81" s="15">
        <v>9</v>
      </c>
      <c r="B81" s="8" t="s">
        <v>9</v>
      </c>
      <c r="C81" s="16">
        <v>16813</v>
      </c>
      <c r="D81" s="16">
        <v>-2045</v>
      </c>
      <c r="E81" s="16">
        <v>1290</v>
      </c>
      <c r="F81" s="20">
        <v>0.07672634271099744</v>
      </c>
      <c r="G81" s="16">
        <v>0</v>
      </c>
    </row>
    <row r="82" spans="1:7" ht="12.75">
      <c r="A82" s="15">
        <v>10</v>
      </c>
      <c r="B82" s="8" t="s">
        <v>17</v>
      </c>
      <c r="C82" s="16">
        <v>10065</v>
      </c>
      <c r="D82" s="16">
        <v>-3804</v>
      </c>
      <c r="E82" s="16">
        <v>0</v>
      </c>
      <c r="F82" s="20">
        <v>0</v>
      </c>
      <c r="G82" s="16">
        <v>-940</v>
      </c>
    </row>
    <row r="83" spans="1:7" ht="12.75">
      <c r="A83" s="15">
        <v>11</v>
      </c>
      <c r="B83" s="8" t="s">
        <v>7</v>
      </c>
      <c r="C83" s="16">
        <v>7807</v>
      </c>
      <c r="D83" s="16">
        <v>-1175</v>
      </c>
      <c r="E83" s="16">
        <v>3189</v>
      </c>
      <c r="F83" s="20">
        <v>0.4084795696170104</v>
      </c>
      <c r="G83" s="16">
        <v>-193</v>
      </c>
    </row>
    <row r="84" spans="1:7" ht="12.75">
      <c r="A84" s="15">
        <v>12</v>
      </c>
      <c r="B84" s="8" t="s">
        <v>22</v>
      </c>
      <c r="C84" s="16">
        <v>4129</v>
      </c>
      <c r="D84" s="16">
        <v>-775</v>
      </c>
      <c r="E84" s="16">
        <v>0</v>
      </c>
      <c r="F84" s="20">
        <v>0</v>
      </c>
      <c r="G84" s="16">
        <v>0</v>
      </c>
    </row>
    <row r="85" spans="1:7" ht="12.75">
      <c r="A85" s="15">
        <v>13</v>
      </c>
      <c r="B85" s="8" t="s">
        <v>8</v>
      </c>
      <c r="C85" s="16">
        <v>2700</v>
      </c>
      <c r="D85" s="16">
        <v>0</v>
      </c>
      <c r="E85" s="16">
        <v>0</v>
      </c>
      <c r="F85" s="20">
        <v>0</v>
      </c>
      <c r="G85" s="16">
        <v>0</v>
      </c>
    </row>
    <row r="86" spans="1:7" ht="12.75">
      <c r="A86" s="15">
        <v>14</v>
      </c>
      <c r="B86" s="8" t="s">
        <v>16</v>
      </c>
      <c r="C86" s="16">
        <v>1760</v>
      </c>
      <c r="D86" s="16">
        <v>-130</v>
      </c>
      <c r="E86" s="16">
        <v>0</v>
      </c>
      <c r="F86" s="20">
        <v>0</v>
      </c>
      <c r="G86" s="16">
        <v>0</v>
      </c>
    </row>
    <row r="87" spans="1:7" ht="12.75">
      <c r="A87" s="15">
        <v>15</v>
      </c>
      <c r="B87" s="8" t="s">
        <v>19</v>
      </c>
      <c r="C87" s="16">
        <v>600</v>
      </c>
      <c r="D87" s="16">
        <v>0</v>
      </c>
      <c r="E87" s="16">
        <v>600</v>
      </c>
      <c r="F87" s="20">
        <v>1</v>
      </c>
      <c r="G87" s="16">
        <v>0</v>
      </c>
    </row>
    <row r="88" spans="1:7" ht="12.75">
      <c r="A88" s="15">
        <v>16</v>
      </c>
      <c r="B88" s="8" t="s">
        <v>25</v>
      </c>
      <c r="C88" s="16">
        <v>521</v>
      </c>
      <c r="D88" s="16">
        <v>-10</v>
      </c>
      <c r="E88" s="16">
        <v>0</v>
      </c>
      <c r="F88" s="20">
        <v>0</v>
      </c>
      <c r="G88" s="16">
        <v>0</v>
      </c>
    </row>
    <row r="89" spans="1:7" ht="12.75">
      <c r="A89" s="15">
        <v>17</v>
      </c>
      <c r="B89" s="8" t="s">
        <v>14</v>
      </c>
      <c r="C89" s="16">
        <v>45</v>
      </c>
      <c r="D89" s="16">
        <v>-5</v>
      </c>
      <c r="E89" s="16">
        <v>0</v>
      </c>
      <c r="F89" s="20">
        <v>0</v>
      </c>
      <c r="G89" s="16">
        <v>0</v>
      </c>
    </row>
    <row r="90" spans="1:7" ht="12.75">
      <c r="A90" s="15">
        <v>18</v>
      </c>
      <c r="B90" s="8" t="s">
        <v>20</v>
      </c>
      <c r="C90" s="16">
        <v>0</v>
      </c>
      <c r="D90" s="16">
        <v>0</v>
      </c>
      <c r="E90" s="16">
        <v>0</v>
      </c>
      <c r="F90" s="20">
        <v>0</v>
      </c>
      <c r="G90" s="16">
        <v>0</v>
      </c>
    </row>
    <row r="91" spans="1:7" ht="12.75">
      <c r="A91" s="15">
        <v>19</v>
      </c>
      <c r="B91" s="8" t="s">
        <v>21</v>
      </c>
      <c r="C91" s="16">
        <v>0</v>
      </c>
      <c r="D91" s="16">
        <v>0</v>
      </c>
      <c r="E91" s="16">
        <v>0</v>
      </c>
      <c r="F91" s="20">
        <v>0</v>
      </c>
      <c r="G91" s="16">
        <v>0</v>
      </c>
    </row>
    <row r="93" ht="12.75">
      <c r="A93" s="1" t="s">
        <v>49</v>
      </c>
    </row>
    <row r="94" spans="1:7" ht="12.75">
      <c r="A94" s="41" t="s">
        <v>1</v>
      </c>
      <c r="B94" s="41" t="s">
        <v>2</v>
      </c>
      <c r="C94" s="12" t="s">
        <v>50</v>
      </c>
      <c r="D94" s="43" t="s">
        <v>4</v>
      </c>
      <c r="E94" s="12" t="s">
        <v>37</v>
      </c>
      <c r="F94" s="12" t="s">
        <v>51</v>
      </c>
      <c r="G94" s="43" t="s">
        <v>4</v>
      </c>
    </row>
    <row r="95" spans="1:7" ht="12.75">
      <c r="A95" s="42"/>
      <c r="B95" s="42"/>
      <c r="C95" s="12" t="str">
        <f>C72</f>
        <v>на 01.08.09</v>
      </c>
      <c r="D95" s="44"/>
      <c r="E95" s="12" t="str">
        <f>C95</f>
        <v>на 01.08.09</v>
      </c>
      <c r="F95" s="12" t="str">
        <f>E95</f>
        <v>на 01.08.09</v>
      </c>
      <c r="G95" s="44"/>
    </row>
    <row r="96" spans="1:7" ht="12.75">
      <c r="A96" s="15">
        <v>1</v>
      </c>
      <c r="B96" s="8" t="s">
        <v>21</v>
      </c>
      <c r="C96" s="16">
        <v>80248569</v>
      </c>
      <c r="D96" s="16">
        <v>603878</v>
      </c>
      <c r="E96" s="16">
        <v>4120837</v>
      </c>
      <c r="F96" s="20">
        <v>0.05135090944736971</v>
      </c>
      <c r="G96" s="16">
        <v>194221</v>
      </c>
    </row>
    <row r="97" spans="1:7" ht="12.75">
      <c r="A97" s="15">
        <v>2</v>
      </c>
      <c r="B97" s="8" t="s">
        <v>12</v>
      </c>
      <c r="C97" s="16">
        <v>8778441</v>
      </c>
      <c r="D97" s="16">
        <v>-624812</v>
      </c>
      <c r="E97" s="16">
        <v>444638</v>
      </c>
      <c r="F97" s="20">
        <v>0.05065113497943428</v>
      </c>
      <c r="G97" s="16">
        <v>26512</v>
      </c>
    </row>
    <row r="98" spans="1:7" ht="12.75">
      <c r="A98" s="15">
        <v>3</v>
      </c>
      <c r="B98" s="8" t="s">
        <v>8</v>
      </c>
      <c r="C98" s="16">
        <v>5499832</v>
      </c>
      <c r="D98" s="16">
        <v>-186058</v>
      </c>
      <c r="E98" s="16">
        <v>486953</v>
      </c>
      <c r="F98" s="20">
        <v>0.08853961357365098</v>
      </c>
      <c r="G98" s="16">
        <v>20554</v>
      </c>
    </row>
    <row r="99" spans="1:7" ht="12.75">
      <c r="A99" s="15">
        <v>4</v>
      </c>
      <c r="B99" s="8" t="s">
        <v>24</v>
      </c>
      <c r="C99" s="16">
        <v>2730529</v>
      </c>
      <c r="D99" s="16">
        <v>-65909</v>
      </c>
      <c r="E99" s="16">
        <v>125576</v>
      </c>
      <c r="F99" s="20">
        <v>0.045989623256152926</v>
      </c>
      <c r="G99" s="16">
        <v>-153</v>
      </c>
    </row>
    <row r="100" spans="1:7" ht="12.75">
      <c r="A100" s="15">
        <v>5</v>
      </c>
      <c r="B100" s="8" t="s">
        <v>15</v>
      </c>
      <c r="C100" s="16">
        <v>2549341</v>
      </c>
      <c r="D100" s="16">
        <v>57197</v>
      </c>
      <c r="E100" s="16">
        <v>87603</v>
      </c>
      <c r="F100" s="20">
        <v>0.03436299812382886</v>
      </c>
      <c r="G100" s="16">
        <v>1068</v>
      </c>
    </row>
    <row r="101" spans="1:7" ht="12.75">
      <c r="A101" s="15">
        <v>6</v>
      </c>
      <c r="B101" s="8" t="s">
        <v>17</v>
      </c>
      <c r="C101" s="16">
        <v>2303342</v>
      </c>
      <c r="D101" s="16">
        <v>45362</v>
      </c>
      <c r="E101" s="16">
        <v>64525</v>
      </c>
      <c r="F101" s="20">
        <v>0.028013642785135684</v>
      </c>
      <c r="G101" s="16">
        <v>-14380</v>
      </c>
    </row>
    <row r="102" spans="1:7" ht="12.75">
      <c r="A102" s="15">
        <v>7</v>
      </c>
      <c r="B102" s="8" t="s">
        <v>7</v>
      </c>
      <c r="C102" s="16">
        <v>1709796</v>
      </c>
      <c r="D102" s="16">
        <v>-36467</v>
      </c>
      <c r="E102" s="16">
        <v>143504</v>
      </c>
      <c r="F102" s="20">
        <v>0.08393048059534587</v>
      </c>
      <c r="G102" s="16">
        <v>8998</v>
      </c>
    </row>
    <row r="103" spans="1:7" ht="12.75">
      <c r="A103" s="15">
        <v>8</v>
      </c>
      <c r="B103" s="8" t="s">
        <v>19</v>
      </c>
      <c r="C103" s="16">
        <v>1048262</v>
      </c>
      <c r="D103" s="16">
        <v>-18049</v>
      </c>
      <c r="E103" s="16">
        <v>1685</v>
      </c>
      <c r="F103" s="20">
        <v>0.0016074225718379566</v>
      </c>
      <c r="G103" s="16">
        <v>318</v>
      </c>
    </row>
    <row r="104" spans="1:7" ht="12.75">
      <c r="A104" s="15">
        <v>9</v>
      </c>
      <c r="B104" s="8" t="s">
        <v>18</v>
      </c>
      <c r="C104" s="16">
        <v>1013667</v>
      </c>
      <c r="D104" s="16">
        <v>-18808</v>
      </c>
      <c r="E104" s="16">
        <v>10838</v>
      </c>
      <c r="F104" s="20">
        <v>0.010691874155911163</v>
      </c>
      <c r="G104" s="16">
        <v>1183</v>
      </c>
    </row>
    <row r="105" spans="1:7" ht="12.75">
      <c r="A105" s="15">
        <v>10</v>
      </c>
      <c r="B105" s="8" t="s">
        <v>25</v>
      </c>
      <c r="C105" s="16">
        <v>1006655</v>
      </c>
      <c r="D105" s="16">
        <v>26005</v>
      </c>
      <c r="E105" s="16">
        <v>16215</v>
      </c>
      <c r="F105" s="20">
        <v>0.01610780257387089</v>
      </c>
      <c r="G105" s="16">
        <v>968</v>
      </c>
    </row>
    <row r="106" spans="1:7" ht="12.75">
      <c r="A106" s="15">
        <v>11</v>
      </c>
      <c r="B106" s="8" t="s">
        <v>10</v>
      </c>
      <c r="C106" s="16">
        <v>970322</v>
      </c>
      <c r="D106" s="16">
        <v>-165119</v>
      </c>
      <c r="E106" s="16">
        <v>21976</v>
      </c>
      <c r="F106" s="20">
        <v>0.022648151850622782</v>
      </c>
      <c r="G106" s="16">
        <v>-624</v>
      </c>
    </row>
    <row r="107" spans="1:7" ht="12.75">
      <c r="A107" s="15">
        <v>12</v>
      </c>
      <c r="B107" s="8" t="s">
        <v>23</v>
      </c>
      <c r="C107" s="16">
        <v>927060</v>
      </c>
      <c r="D107" s="16">
        <v>324552</v>
      </c>
      <c r="E107" s="16">
        <v>10311</v>
      </c>
      <c r="F107" s="20">
        <v>0.011122257459064139</v>
      </c>
      <c r="G107" s="16">
        <v>9</v>
      </c>
    </row>
    <row r="108" spans="1:7" ht="12.75">
      <c r="A108" s="15">
        <v>13</v>
      </c>
      <c r="B108" s="8" t="s">
        <v>9</v>
      </c>
      <c r="C108" s="16">
        <v>858930</v>
      </c>
      <c r="D108" s="16">
        <v>-148191</v>
      </c>
      <c r="E108" s="16">
        <v>15434</v>
      </c>
      <c r="F108" s="20">
        <v>0.017968868243046582</v>
      </c>
      <c r="G108" s="16">
        <v>150</v>
      </c>
    </row>
    <row r="109" spans="1:7" ht="12.75">
      <c r="A109" s="15">
        <v>14</v>
      </c>
      <c r="B109" s="8" t="s">
        <v>22</v>
      </c>
      <c r="C109" s="16">
        <v>781749</v>
      </c>
      <c r="D109" s="16">
        <v>-90761</v>
      </c>
      <c r="E109" s="16">
        <v>52137</v>
      </c>
      <c r="F109" s="20">
        <v>0.06669276199905597</v>
      </c>
      <c r="G109" s="16">
        <v>-27524</v>
      </c>
    </row>
    <row r="110" spans="1:7" ht="12.75">
      <c r="A110" s="15">
        <v>15</v>
      </c>
      <c r="B110" s="8" t="s">
        <v>11</v>
      </c>
      <c r="C110" s="16">
        <v>706099</v>
      </c>
      <c r="D110" s="16">
        <v>-11535</v>
      </c>
      <c r="E110" s="16">
        <v>23632</v>
      </c>
      <c r="F110" s="20">
        <v>0.03346839465853938</v>
      </c>
      <c r="G110" s="16">
        <v>-2212</v>
      </c>
    </row>
    <row r="111" spans="1:7" ht="12.75">
      <c r="A111" s="15">
        <v>16</v>
      </c>
      <c r="B111" s="8" t="s">
        <v>13</v>
      </c>
      <c r="C111" s="16">
        <v>277965</v>
      </c>
      <c r="D111" s="16">
        <v>-10027</v>
      </c>
      <c r="E111" s="16">
        <v>14451</v>
      </c>
      <c r="F111" s="20">
        <v>0.05198855971075495</v>
      </c>
      <c r="G111" s="16">
        <v>10</v>
      </c>
    </row>
    <row r="112" spans="1:7" ht="12.75">
      <c r="A112" s="15">
        <v>17</v>
      </c>
      <c r="B112" s="8" t="s">
        <v>14</v>
      </c>
      <c r="C112" s="16">
        <v>116681</v>
      </c>
      <c r="D112" s="16">
        <v>7299</v>
      </c>
      <c r="E112" s="16">
        <v>19019</v>
      </c>
      <c r="F112" s="20">
        <v>0.16299997428887308</v>
      </c>
      <c r="G112" s="16">
        <v>507</v>
      </c>
    </row>
    <row r="113" spans="1:7" ht="12.75">
      <c r="A113" s="15">
        <v>18</v>
      </c>
      <c r="B113" s="8" t="s">
        <v>16</v>
      </c>
      <c r="C113" s="16">
        <v>73088</v>
      </c>
      <c r="D113" s="16">
        <v>2408</v>
      </c>
      <c r="E113" s="16">
        <v>25</v>
      </c>
      <c r="F113" s="20">
        <v>0.000342053415061296</v>
      </c>
      <c r="G113" s="16">
        <v>25</v>
      </c>
    </row>
    <row r="114" spans="1:7" ht="12.75">
      <c r="A114" s="15">
        <v>19</v>
      </c>
      <c r="B114" s="8" t="s">
        <v>20</v>
      </c>
      <c r="C114" s="16">
        <v>10890</v>
      </c>
      <c r="D114" s="16">
        <v>899</v>
      </c>
      <c r="E114" s="16">
        <v>19</v>
      </c>
      <c r="F114" s="20">
        <v>0.0017447199265381084</v>
      </c>
      <c r="G114" s="16">
        <v>-12</v>
      </c>
    </row>
    <row r="117" ht="12.75">
      <c r="A117" s="11" t="s">
        <v>29</v>
      </c>
    </row>
  </sheetData>
  <mergeCells count="18">
    <mergeCell ref="D2:D3"/>
    <mergeCell ref="E25:E26"/>
    <mergeCell ref="A25:A26"/>
    <mergeCell ref="B25:B26"/>
    <mergeCell ref="A48:A49"/>
    <mergeCell ref="B48:B49"/>
    <mergeCell ref="B2:B3"/>
    <mergeCell ref="A2:A3"/>
    <mergeCell ref="A94:A95"/>
    <mergeCell ref="B94:B95"/>
    <mergeCell ref="D48:D49"/>
    <mergeCell ref="G48:G49"/>
    <mergeCell ref="D71:D72"/>
    <mergeCell ref="G71:G72"/>
    <mergeCell ref="D94:D95"/>
    <mergeCell ref="G94:G95"/>
    <mergeCell ref="A71:A72"/>
    <mergeCell ref="B71:B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85">
      <selection activeCell="D108" sqref="D108"/>
    </sheetView>
  </sheetViews>
  <sheetFormatPr defaultColWidth="9.140625" defaultRowHeight="12.75"/>
  <cols>
    <col min="1" max="1" width="9.8515625" style="0" customWidth="1"/>
    <col min="2" max="2" width="38.28125" style="0" customWidth="1"/>
    <col min="3" max="3" width="22.57421875" style="0" customWidth="1"/>
    <col min="4" max="4" width="11.8515625" style="0" customWidth="1"/>
  </cols>
  <sheetData>
    <row r="1" ht="12.75">
      <c r="A1" s="1" t="s">
        <v>52</v>
      </c>
    </row>
    <row r="2" spans="1:4" ht="12.75">
      <c r="A2" s="41" t="s">
        <v>1</v>
      </c>
      <c r="B2" s="41" t="s">
        <v>2</v>
      </c>
      <c r="C2" s="12" t="s">
        <v>53</v>
      </c>
      <c r="D2" s="43" t="s">
        <v>4</v>
      </c>
    </row>
    <row r="3" spans="1:4" ht="12.75">
      <c r="A3" s="42"/>
      <c r="B3" s="42"/>
      <c r="C3" s="12" t="s">
        <v>32</v>
      </c>
      <c r="D3" s="44"/>
    </row>
    <row r="4" spans="1:4" ht="12.75">
      <c r="A4" s="15">
        <v>1</v>
      </c>
      <c r="B4" s="8" t="s">
        <v>17</v>
      </c>
      <c r="C4" s="16">
        <v>20553252</v>
      </c>
      <c r="D4" s="16">
        <v>917790</v>
      </c>
    </row>
    <row r="5" spans="1:4" ht="12.75">
      <c r="A5" s="15">
        <v>2</v>
      </c>
      <c r="B5" s="8" t="s">
        <v>12</v>
      </c>
      <c r="C5" s="16">
        <v>16430593</v>
      </c>
      <c r="D5" s="16">
        <v>606399</v>
      </c>
    </row>
    <row r="6" spans="1:4" ht="12.75">
      <c r="A6" s="15">
        <v>3</v>
      </c>
      <c r="B6" s="8" t="s">
        <v>15</v>
      </c>
      <c r="C6" s="16">
        <v>15619049</v>
      </c>
      <c r="D6" s="16">
        <v>444422</v>
      </c>
    </row>
    <row r="7" spans="1:4" ht="12.75">
      <c r="A7" s="15">
        <v>4</v>
      </c>
      <c r="B7" s="8" t="s">
        <v>7</v>
      </c>
      <c r="C7" s="16">
        <v>10986080</v>
      </c>
      <c r="D7" s="16">
        <v>958483</v>
      </c>
    </row>
    <row r="8" spans="1:4" ht="12.75">
      <c r="A8" s="15">
        <v>5</v>
      </c>
      <c r="B8" s="8" t="s">
        <v>24</v>
      </c>
      <c r="C8" s="16">
        <v>8077534</v>
      </c>
      <c r="D8" s="16">
        <v>-29354</v>
      </c>
    </row>
    <row r="9" spans="1:4" ht="12.75">
      <c r="A9" s="15">
        <v>6</v>
      </c>
      <c r="B9" s="8" t="s">
        <v>22</v>
      </c>
      <c r="C9" s="16">
        <v>7887378</v>
      </c>
      <c r="D9" s="16">
        <v>-90048</v>
      </c>
    </row>
    <row r="10" spans="1:4" ht="12.75">
      <c r="A10" s="15">
        <v>7</v>
      </c>
      <c r="B10" s="8" t="s">
        <v>21</v>
      </c>
      <c r="C10" s="16">
        <v>7477785</v>
      </c>
      <c r="D10" s="16">
        <v>246128</v>
      </c>
    </row>
    <row r="11" spans="1:4" ht="12.75">
      <c r="A11" s="15">
        <v>8</v>
      </c>
      <c r="B11" s="8" t="s">
        <v>8</v>
      </c>
      <c r="C11" s="16">
        <v>5156747</v>
      </c>
      <c r="D11" s="16">
        <v>-383336</v>
      </c>
    </row>
    <row r="12" spans="1:4" ht="12.75">
      <c r="A12" s="15">
        <v>9</v>
      </c>
      <c r="B12" s="8" t="s">
        <v>23</v>
      </c>
      <c r="C12" s="16">
        <v>4311851</v>
      </c>
      <c r="D12" s="16">
        <v>-184277</v>
      </c>
    </row>
    <row r="13" spans="1:4" ht="12.75">
      <c r="A13" s="15">
        <v>10</v>
      </c>
      <c r="B13" s="8" t="s">
        <v>10</v>
      </c>
      <c r="C13" s="16">
        <v>4153022</v>
      </c>
      <c r="D13" s="16">
        <v>-277727</v>
      </c>
    </row>
    <row r="14" spans="1:4" ht="12.75">
      <c r="A14" s="15">
        <v>11</v>
      </c>
      <c r="B14" s="8" t="s">
        <v>18</v>
      </c>
      <c r="C14" s="16">
        <v>3055972</v>
      </c>
      <c r="D14" s="16">
        <v>-234969</v>
      </c>
    </row>
    <row r="15" spans="1:4" ht="12.75">
      <c r="A15" s="15">
        <v>12</v>
      </c>
      <c r="B15" s="8" t="s">
        <v>9</v>
      </c>
      <c r="C15" s="16">
        <v>2766170</v>
      </c>
      <c r="D15" s="16">
        <v>-55994</v>
      </c>
    </row>
    <row r="16" spans="1:4" ht="12.75">
      <c r="A16" s="15">
        <v>13</v>
      </c>
      <c r="B16" s="8" t="s">
        <v>25</v>
      </c>
      <c r="C16" s="16">
        <v>2364095</v>
      </c>
      <c r="D16" s="16">
        <v>-91077</v>
      </c>
    </row>
    <row r="17" spans="1:4" ht="12.75">
      <c r="A17" s="15">
        <v>14</v>
      </c>
      <c r="B17" s="8" t="s">
        <v>19</v>
      </c>
      <c r="C17" s="16">
        <v>2187333</v>
      </c>
      <c r="D17" s="16">
        <v>20763</v>
      </c>
    </row>
    <row r="18" spans="1:4" ht="12.75">
      <c r="A18" s="15">
        <v>15</v>
      </c>
      <c r="B18" s="8" t="s">
        <v>11</v>
      </c>
      <c r="C18" s="16">
        <v>1712283</v>
      </c>
      <c r="D18" s="16">
        <v>244769</v>
      </c>
    </row>
    <row r="19" spans="1:4" ht="12.75">
      <c r="A19" s="15">
        <v>16</v>
      </c>
      <c r="B19" s="8" t="s">
        <v>13</v>
      </c>
      <c r="C19" s="16">
        <v>1526866</v>
      </c>
      <c r="D19" s="16">
        <v>64023</v>
      </c>
    </row>
    <row r="20" spans="1:4" ht="12.75">
      <c r="A20" s="15">
        <v>17</v>
      </c>
      <c r="B20" s="8" t="s">
        <v>20</v>
      </c>
      <c r="C20" s="16">
        <v>433485</v>
      </c>
      <c r="D20" s="16">
        <v>-54782</v>
      </c>
    </row>
    <row r="21" spans="1:4" ht="12.75">
      <c r="A21" s="15">
        <v>18</v>
      </c>
      <c r="B21" s="8" t="s">
        <v>16</v>
      </c>
      <c r="C21" s="16">
        <v>230623</v>
      </c>
      <c r="D21" s="16">
        <v>-21284</v>
      </c>
    </row>
    <row r="22" spans="1:4" ht="12.75">
      <c r="A22" s="15">
        <v>19</v>
      </c>
      <c r="B22" s="8" t="s">
        <v>14</v>
      </c>
      <c r="C22" s="16">
        <v>111034</v>
      </c>
      <c r="D22" s="16">
        <v>1667</v>
      </c>
    </row>
    <row r="24" ht="12.75">
      <c r="A24" s="1" t="s">
        <v>54</v>
      </c>
    </row>
    <row r="25" spans="1:4" ht="12.75">
      <c r="A25" s="41" t="s">
        <v>1</v>
      </c>
      <c r="B25" s="41" t="s">
        <v>2</v>
      </c>
      <c r="C25" s="12" t="s">
        <v>55</v>
      </c>
      <c r="D25" s="43" t="s">
        <v>4</v>
      </c>
    </row>
    <row r="26" spans="1:4" ht="12.75">
      <c r="A26" s="42"/>
      <c r="B26" s="42"/>
      <c r="C26" s="12" t="str">
        <f>C3</f>
        <v>на 01.08.09</v>
      </c>
      <c r="D26" s="44"/>
    </row>
    <row r="27" spans="1:4" ht="12.75">
      <c r="A27" s="15">
        <v>1</v>
      </c>
      <c r="B27" s="8" t="s">
        <v>12</v>
      </c>
      <c r="C27" s="16">
        <v>1476441</v>
      </c>
      <c r="D27" s="16">
        <v>-258214</v>
      </c>
    </row>
    <row r="28" spans="1:4" ht="12.75">
      <c r="A28" s="15">
        <v>2</v>
      </c>
      <c r="B28" s="8" t="s">
        <v>21</v>
      </c>
      <c r="C28" s="16">
        <v>840097</v>
      </c>
      <c r="D28" s="16">
        <v>11344</v>
      </c>
    </row>
    <row r="29" spans="1:4" ht="12.75">
      <c r="A29" s="15">
        <v>3</v>
      </c>
      <c r="B29" s="8" t="s">
        <v>17</v>
      </c>
      <c r="C29" s="16">
        <v>796814</v>
      </c>
      <c r="D29" s="16">
        <v>202060</v>
      </c>
    </row>
    <row r="30" spans="1:4" ht="12.75">
      <c r="A30" s="15">
        <v>4</v>
      </c>
      <c r="B30" s="8" t="s">
        <v>15</v>
      </c>
      <c r="C30" s="16">
        <v>595655</v>
      </c>
      <c r="D30" s="16">
        <v>69164</v>
      </c>
    </row>
    <row r="31" spans="1:4" ht="12.75">
      <c r="A31" s="15">
        <v>5</v>
      </c>
      <c r="B31" s="8" t="s">
        <v>7</v>
      </c>
      <c r="C31" s="16">
        <v>539078</v>
      </c>
      <c r="D31" s="16">
        <v>-1029</v>
      </c>
    </row>
    <row r="32" spans="1:4" ht="12.75">
      <c r="A32" s="15">
        <v>6</v>
      </c>
      <c r="B32" s="8" t="s">
        <v>22</v>
      </c>
      <c r="C32" s="16">
        <v>404891</v>
      </c>
      <c r="D32" s="16">
        <v>-14144</v>
      </c>
    </row>
    <row r="33" spans="1:4" ht="12.75">
      <c r="A33" s="15">
        <v>7</v>
      </c>
      <c r="B33" s="8" t="s">
        <v>24</v>
      </c>
      <c r="C33" s="16">
        <v>372202</v>
      </c>
      <c r="D33" s="16">
        <v>-20428</v>
      </c>
    </row>
    <row r="34" spans="1:4" ht="12.75">
      <c r="A34" s="15">
        <v>8</v>
      </c>
      <c r="B34" s="8" t="s">
        <v>23</v>
      </c>
      <c r="C34" s="16">
        <v>345641</v>
      </c>
      <c r="D34" s="16">
        <v>6421</v>
      </c>
    </row>
    <row r="35" spans="1:4" ht="12.75">
      <c r="A35" s="15">
        <v>9</v>
      </c>
      <c r="B35" s="8" t="s">
        <v>8</v>
      </c>
      <c r="C35" s="16">
        <v>245794</v>
      </c>
      <c r="D35" s="16">
        <v>-14527</v>
      </c>
    </row>
    <row r="36" spans="1:4" ht="12.75">
      <c r="A36" s="15">
        <v>10</v>
      </c>
      <c r="B36" s="8" t="s">
        <v>13</v>
      </c>
      <c r="C36" s="16">
        <v>126576</v>
      </c>
      <c r="D36" s="16">
        <v>31507</v>
      </c>
    </row>
    <row r="37" spans="1:4" ht="12.75">
      <c r="A37" s="15">
        <v>11</v>
      </c>
      <c r="B37" s="8" t="s">
        <v>10</v>
      </c>
      <c r="C37" s="16">
        <v>95034</v>
      </c>
      <c r="D37" s="16">
        <v>4282</v>
      </c>
    </row>
    <row r="38" spans="1:4" ht="12.75">
      <c r="A38" s="15">
        <v>12</v>
      </c>
      <c r="B38" s="8" t="s">
        <v>25</v>
      </c>
      <c r="C38" s="16">
        <v>83763</v>
      </c>
      <c r="D38" s="16">
        <v>-29960</v>
      </c>
    </row>
    <row r="39" spans="1:4" ht="12.75">
      <c r="A39" s="15">
        <v>13</v>
      </c>
      <c r="B39" s="8" t="s">
        <v>18</v>
      </c>
      <c r="C39" s="16">
        <v>59089</v>
      </c>
      <c r="D39" s="16">
        <v>-7208</v>
      </c>
    </row>
    <row r="40" spans="1:4" ht="12.75">
      <c r="A40" s="15">
        <v>14</v>
      </c>
      <c r="B40" s="8" t="s">
        <v>9</v>
      </c>
      <c r="C40" s="16">
        <v>51602</v>
      </c>
      <c r="D40" s="16">
        <v>-13677</v>
      </c>
    </row>
    <row r="41" spans="1:4" ht="12.75">
      <c r="A41" s="15">
        <v>15</v>
      </c>
      <c r="B41" s="8" t="s">
        <v>19</v>
      </c>
      <c r="C41" s="16">
        <v>43622</v>
      </c>
      <c r="D41" s="16">
        <v>-16757</v>
      </c>
    </row>
    <row r="42" spans="1:4" ht="12.75">
      <c r="A42" s="15">
        <v>16</v>
      </c>
      <c r="B42" s="8" t="s">
        <v>11</v>
      </c>
      <c r="C42" s="16">
        <v>38989</v>
      </c>
      <c r="D42" s="16">
        <v>6913</v>
      </c>
    </row>
    <row r="43" spans="1:4" ht="12.75">
      <c r="A43" s="15">
        <v>17</v>
      </c>
      <c r="B43" s="8" t="s">
        <v>16</v>
      </c>
      <c r="C43" s="16">
        <v>4186</v>
      </c>
      <c r="D43" s="16">
        <v>-1059</v>
      </c>
    </row>
    <row r="44" spans="1:4" ht="12.75">
      <c r="A44" s="15">
        <v>18</v>
      </c>
      <c r="B44" s="8" t="s">
        <v>20</v>
      </c>
      <c r="C44" s="16">
        <v>3881</v>
      </c>
      <c r="D44" s="16">
        <v>199</v>
      </c>
    </row>
    <row r="45" spans="1:4" ht="12.75">
      <c r="A45" s="15">
        <v>19</v>
      </c>
      <c r="B45" s="8" t="s">
        <v>14</v>
      </c>
      <c r="C45" s="16">
        <v>28</v>
      </c>
      <c r="D45" s="16">
        <v>0</v>
      </c>
    </row>
    <row r="47" ht="12.75">
      <c r="A47" s="1" t="s">
        <v>56</v>
      </c>
    </row>
    <row r="48" spans="1:4" ht="12.75">
      <c r="A48" s="41" t="s">
        <v>1</v>
      </c>
      <c r="B48" s="41" t="s">
        <v>2</v>
      </c>
      <c r="C48" s="12" t="s">
        <v>57</v>
      </c>
      <c r="D48" s="43" t="s">
        <v>4</v>
      </c>
    </row>
    <row r="49" spans="1:4" ht="12.75">
      <c r="A49" s="42"/>
      <c r="B49" s="42"/>
      <c r="C49" s="12" t="str">
        <f>C26</f>
        <v>на 01.08.09</v>
      </c>
      <c r="D49" s="44"/>
    </row>
    <row r="50" spans="1:4" ht="12.75">
      <c r="A50" s="15">
        <v>1</v>
      </c>
      <c r="B50" s="8" t="s">
        <v>15</v>
      </c>
      <c r="C50" s="16">
        <v>9346553</v>
      </c>
      <c r="D50" s="16">
        <v>64683</v>
      </c>
    </row>
    <row r="51" spans="1:6" ht="12.75">
      <c r="A51" s="15">
        <v>2</v>
      </c>
      <c r="B51" s="8" t="s">
        <v>12</v>
      </c>
      <c r="C51" s="16">
        <v>7782397</v>
      </c>
      <c r="D51" s="16">
        <v>334737</v>
      </c>
      <c r="F51" t="s">
        <v>58</v>
      </c>
    </row>
    <row r="52" spans="1:4" ht="12.75">
      <c r="A52" s="15">
        <v>3</v>
      </c>
      <c r="B52" s="8" t="s">
        <v>7</v>
      </c>
      <c r="C52" s="16">
        <v>7612294</v>
      </c>
      <c r="D52" s="16">
        <v>158081</v>
      </c>
    </row>
    <row r="53" spans="1:4" ht="12.75">
      <c r="A53" s="15">
        <v>4</v>
      </c>
      <c r="B53" s="8" t="s">
        <v>17</v>
      </c>
      <c r="C53" s="16">
        <v>6691422</v>
      </c>
      <c r="D53" s="16">
        <v>379156</v>
      </c>
    </row>
    <row r="54" spans="1:4" ht="12.75">
      <c r="A54" s="15">
        <v>5</v>
      </c>
      <c r="B54" s="8" t="s">
        <v>24</v>
      </c>
      <c r="C54" s="16">
        <v>6503207</v>
      </c>
      <c r="D54" s="16">
        <v>214072</v>
      </c>
    </row>
    <row r="55" spans="1:4" ht="12.75">
      <c r="A55" s="15">
        <v>6</v>
      </c>
      <c r="B55" s="8" t="s">
        <v>22</v>
      </c>
      <c r="C55" s="16">
        <v>2886530</v>
      </c>
      <c r="D55" s="16">
        <v>79149</v>
      </c>
    </row>
    <row r="56" spans="1:4" ht="12.75">
      <c r="A56" s="15">
        <v>7</v>
      </c>
      <c r="B56" s="8" t="s">
        <v>10</v>
      </c>
      <c r="C56" s="16">
        <v>2669846</v>
      </c>
      <c r="D56" s="16">
        <v>-47485</v>
      </c>
    </row>
    <row r="57" spans="1:4" ht="12.75">
      <c r="A57" s="15">
        <v>8</v>
      </c>
      <c r="B57" s="8" t="s">
        <v>18</v>
      </c>
      <c r="C57" s="16">
        <v>2360925</v>
      </c>
      <c r="D57" s="16">
        <v>61578</v>
      </c>
    </row>
    <row r="58" spans="1:4" ht="12.75">
      <c r="A58" s="15">
        <v>9</v>
      </c>
      <c r="B58" s="8" t="s">
        <v>25</v>
      </c>
      <c r="C58" s="16">
        <v>1611843</v>
      </c>
      <c r="D58" s="16">
        <v>201455</v>
      </c>
    </row>
    <row r="59" spans="1:4" ht="12.75">
      <c r="A59" s="15">
        <v>10</v>
      </c>
      <c r="B59" s="8" t="s">
        <v>9</v>
      </c>
      <c r="C59" s="16">
        <v>1569199</v>
      </c>
      <c r="D59" s="16">
        <v>25160</v>
      </c>
    </row>
    <row r="60" spans="1:4" ht="12.75">
      <c r="A60" s="15">
        <v>11</v>
      </c>
      <c r="B60" s="8" t="s">
        <v>23</v>
      </c>
      <c r="C60" s="16">
        <v>1120302</v>
      </c>
      <c r="D60" s="16">
        <v>23233</v>
      </c>
    </row>
    <row r="61" spans="1:4" ht="12.75">
      <c r="A61" s="15">
        <v>12</v>
      </c>
      <c r="B61" s="8" t="s">
        <v>13</v>
      </c>
      <c r="C61" s="16">
        <v>1031575</v>
      </c>
      <c r="D61" s="16">
        <v>-17932</v>
      </c>
    </row>
    <row r="62" spans="1:4" ht="12.75">
      <c r="A62" s="15">
        <v>13</v>
      </c>
      <c r="B62" s="8" t="s">
        <v>19</v>
      </c>
      <c r="C62" s="16">
        <v>879387</v>
      </c>
      <c r="D62" s="16">
        <v>14390</v>
      </c>
    </row>
    <row r="63" spans="1:4" ht="12.75">
      <c r="A63" s="15">
        <v>14</v>
      </c>
      <c r="B63" s="8" t="s">
        <v>11</v>
      </c>
      <c r="C63" s="16">
        <v>680067</v>
      </c>
      <c r="D63" s="16">
        <v>-60708</v>
      </c>
    </row>
    <row r="64" spans="1:4" ht="12.75">
      <c r="A64" s="15">
        <v>15</v>
      </c>
      <c r="B64" s="8" t="s">
        <v>8</v>
      </c>
      <c r="C64" s="16">
        <v>347778</v>
      </c>
      <c r="D64" s="16">
        <v>9619</v>
      </c>
    </row>
    <row r="65" spans="1:4" ht="12.75">
      <c r="A65" s="15">
        <v>16</v>
      </c>
      <c r="B65" s="8" t="s">
        <v>21</v>
      </c>
      <c r="C65" s="16">
        <v>329166</v>
      </c>
      <c r="D65" s="16">
        <v>-6713</v>
      </c>
    </row>
    <row r="66" spans="1:4" ht="12.75">
      <c r="A66" s="15">
        <v>17</v>
      </c>
      <c r="B66" s="8" t="s">
        <v>16</v>
      </c>
      <c r="C66" s="16">
        <v>101965</v>
      </c>
      <c r="D66" s="16">
        <v>-29887</v>
      </c>
    </row>
    <row r="67" spans="1:4" ht="12.75">
      <c r="A67" s="15">
        <v>18</v>
      </c>
      <c r="B67" s="8" t="s">
        <v>20</v>
      </c>
      <c r="C67" s="16">
        <v>4468</v>
      </c>
      <c r="D67" s="16">
        <v>11</v>
      </c>
    </row>
    <row r="68" spans="1:4" ht="12.75">
      <c r="A68" s="15">
        <v>19</v>
      </c>
      <c r="B68" s="8" t="s">
        <v>14</v>
      </c>
      <c r="C68" s="16">
        <v>0</v>
      </c>
      <c r="D68" s="16">
        <v>0</v>
      </c>
    </row>
    <row r="70" ht="12.75">
      <c r="A70" s="1" t="s">
        <v>59</v>
      </c>
    </row>
    <row r="71" spans="1:4" ht="12.75">
      <c r="A71" s="41" t="s">
        <v>1</v>
      </c>
      <c r="B71" s="41" t="s">
        <v>2</v>
      </c>
      <c r="C71" s="12" t="s">
        <v>60</v>
      </c>
      <c r="D71" s="43" t="s">
        <v>4</v>
      </c>
    </row>
    <row r="72" spans="1:4" ht="12.75">
      <c r="A72" s="42"/>
      <c r="B72" s="42"/>
      <c r="C72" s="12" t="str">
        <f>C49</f>
        <v>на 01.08.09</v>
      </c>
      <c r="D72" s="44"/>
    </row>
    <row r="73" spans="1:4" ht="12.75">
      <c r="A73" s="15">
        <v>1</v>
      </c>
      <c r="B73" s="8" t="s">
        <v>12</v>
      </c>
      <c r="C73" s="16">
        <v>3601821</v>
      </c>
      <c r="D73" s="16">
        <v>-341028</v>
      </c>
    </row>
    <row r="74" spans="1:4" ht="12.75">
      <c r="A74" s="15">
        <v>2</v>
      </c>
      <c r="B74" s="8" t="s">
        <v>17</v>
      </c>
      <c r="C74" s="16">
        <v>3308890</v>
      </c>
      <c r="D74" s="16">
        <v>-50025</v>
      </c>
    </row>
    <row r="75" spans="1:4" ht="12.75">
      <c r="A75" s="15">
        <v>3</v>
      </c>
      <c r="B75" s="8" t="s">
        <v>15</v>
      </c>
      <c r="C75" s="16">
        <v>2645151</v>
      </c>
      <c r="D75" s="16">
        <v>-33517</v>
      </c>
    </row>
    <row r="76" spans="1:4" ht="12.75">
      <c r="A76" s="15">
        <v>4</v>
      </c>
      <c r="B76" s="8" t="s">
        <v>8</v>
      </c>
      <c r="C76" s="16">
        <v>1492254</v>
      </c>
      <c r="D76" s="16">
        <v>-183596</v>
      </c>
    </row>
    <row r="77" spans="1:4" ht="12.75">
      <c r="A77" s="15">
        <v>5</v>
      </c>
      <c r="B77" s="8" t="s">
        <v>22</v>
      </c>
      <c r="C77" s="16">
        <v>1334750</v>
      </c>
      <c r="D77" s="16">
        <v>-76054</v>
      </c>
    </row>
    <row r="78" spans="1:4" ht="12.75">
      <c r="A78" s="15">
        <v>6</v>
      </c>
      <c r="B78" s="8" t="s">
        <v>7</v>
      </c>
      <c r="C78" s="16">
        <v>1067339</v>
      </c>
      <c r="D78" s="16">
        <v>35450</v>
      </c>
    </row>
    <row r="79" spans="1:4" ht="12.75">
      <c r="A79" s="15">
        <v>7</v>
      </c>
      <c r="B79" s="8" t="s">
        <v>10</v>
      </c>
      <c r="C79" s="16">
        <v>1026900</v>
      </c>
      <c r="D79" s="16">
        <v>-11224</v>
      </c>
    </row>
    <row r="80" spans="1:4" ht="12.75">
      <c r="A80" s="15">
        <v>8</v>
      </c>
      <c r="B80" s="8" t="s">
        <v>21</v>
      </c>
      <c r="C80" s="16">
        <v>802336</v>
      </c>
      <c r="D80" s="16">
        <v>39666</v>
      </c>
    </row>
    <row r="81" spans="1:4" ht="12.75">
      <c r="A81" s="15">
        <v>9</v>
      </c>
      <c r="B81" s="8" t="s">
        <v>24</v>
      </c>
      <c r="C81" s="16">
        <v>745990</v>
      </c>
      <c r="D81" s="16">
        <v>-65160</v>
      </c>
    </row>
    <row r="82" spans="1:4" ht="12.75">
      <c r="A82" s="15">
        <v>10</v>
      </c>
      <c r="B82" s="8" t="s">
        <v>19</v>
      </c>
      <c r="C82" s="16">
        <v>661632</v>
      </c>
      <c r="D82" s="16">
        <v>100667</v>
      </c>
    </row>
    <row r="83" spans="1:4" ht="12.75">
      <c r="A83" s="15">
        <v>11</v>
      </c>
      <c r="B83" s="8" t="s">
        <v>11</v>
      </c>
      <c r="C83" s="16">
        <v>544824</v>
      </c>
      <c r="D83" s="16">
        <v>143842</v>
      </c>
    </row>
    <row r="84" spans="1:4" ht="12.75">
      <c r="A84" s="15">
        <v>12</v>
      </c>
      <c r="B84" s="8" t="s">
        <v>23</v>
      </c>
      <c r="C84" s="16">
        <v>403792</v>
      </c>
      <c r="D84" s="16">
        <v>-333365</v>
      </c>
    </row>
    <row r="85" spans="1:4" ht="12.75">
      <c r="A85" s="15">
        <v>13</v>
      </c>
      <c r="B85" s="8" t="s">
        <v>25</v>
      </c>
      <c r="C85" s="16">
        <v>401450</v>
      </c>
      <c r="D85" s="16">
        <v>-242369</v>
      </c>
    </row>
    <row r="86" spans="1:4" ht="12.75">
      <c r="A86" s="15">
        <v>14</v>
      </c>
      <c r="B86" s="8" t="s">
        <v>18</v>
      </c>
      <c r="C86" s="16">
        <v>331576</v>
      </c>
      <c r="D86" s="16">
        <v>-66026</v>
      </c>
    </row>
    <row r="87" spans="1:4" ht="12.75">
      <c r="A87" s="15">
        <v>15</v>
      </c>
      <c r="B87" s="8" t="s">
        <v>13</v>
      </c>
      <c r="C87" s="16">
        <v>271008</v>
      </c>
      <c r="D87" s="16">
        <v>46233</v>
      </c>
    </row>
    <row r="88" spans="1:4" ht="12.75">
      <c r="A88" s="15">
        <v>16</v>
      </c>
      <c r="B88" s="8" t="s">
        <v>9</v>
      </c>
      <c r="C88" s="16">
        <v>127045</v>
      </c>
      <c r="D88" s="16">
        <v>-81030</v>
      </c>
    </row>
    <row r="89" spans="1:4" ht="12.75">
      <c r="A89" s="15">
        <v>17</v>
      </c>
      <c r="B89" s="8" t="s">
        <v>16</v>
      </c>
      <c r="C89" s="16">
        <v>124472</v>
      </c>
      <c r="D89" s="16">
        <v>9967</v>
      </c>
    </row>
    <row r="90" spans="1:4" ht="12.75">
      <c r="A90" s="15">
        <v>18</v>
      </c>
      <c r="B90" s="8" t="s">
        <v>20</v>
      </c>
      <c r="C90" s="16">
        <v>96336</v>
      </c>
      <c r="D90" s="16">
        <v>-71792</v>
      </c>
    </row>
    <row r="91" spans="1:4" ht="12.75">
      <c r="A91" s="15">
        <v>19</v>
      </c>
      <c r="B91" s="8" t="s">
        <v>14</v>
      </c>
      <c r="C91" s="16">
        <v>40188</v>
      </c>
      <c r="D91" s="16">
        <v>1693</v>
      </c>
    </row>
    <row r="93" ht="12.75">
      <c r="A93" s="1" t="s">
        <v>61</v>
      </c>
    </row>
    <row r="94" spans="1:4" ht="12.75">
      <c r="A94" s="41" t="s">
        <v>1</v>
      </c>
      <c r="B94" s="41" t="s">
        <v>2</v>
      </c>
      <c r="C94" s="12" t="s">
        <v>62</v>
      </c>
      <c r="D94" s="43" t="s">
        <v>4</v>
      </c>
    </row>
    <row r="95" spans="1:6" ht="12.75">
      <c r="A95" s="42"/>
      <c r="B95" s="42"/>
      <c r="C95" s="12" t="str">
        <f>C72</f>
        <v>на 01.08.09</v>
      </c>
      <c r="D95" s="44"/>
      <c r="F95" t="s">
        <v>63</v>
      </c>
    </row>
    <row r="96" spans="1:7" ht="12.75">
      <c r="A96" s="15">
        <v>1</v>
      </c>
      <c r="B96" s="8" t="s">
        <v>17</v>
      </c>
      <c r="C96" s="16">
        <v>9756126</v>
      </c>
      <c r="D96" s="16">
        <v>386599</v>
      </c>
      <c r="G96" s="21"/>
    </row>
    <row r="97" spans="1:7" ht="12.75">
      <c r="A97" s="15">
        <v>2</v>
      </c>
      <c r="B97" s="8" t="s">
        <v>21</v>
      </c>
      <c r="C97" s="16">
        <v>5506186</v>
      </c>
      <c r="D97" s="16">
        <v>201831</v>
      </c>
      <c r="G97" s="21"/>
    </row>
    <row r="98" spans="1:7" ht="12.75">
      <c r="A98" s="15">
        <v>3</v>
      </c>
      <c r="B98" s="8" t="s">
        <v>12</v>
      </c>
      <c r="C98" s="16">
        <v>3569934</v>
      </c>
      <c r="D98" s="16">
        <v>870904</v>
      </c>
      <c r="G98" s="21"/>
    </row>
    <row r="99" spans="1:7" ht="12.75">
      <c r="A99" s="15">
        <v>4</v>
      </c>
      <c r="B99" s="8" t="s">
        <v>22</v>
      </c>
      <c r="C99" s="16">
        <v>3261207</v>
      </c>
      <c r="D99" s="16">
        <v>-78999</v>
      </c>
      <c r="G99" s="21"/>
    </row>
    <row r="100" spans="1:7" ht="12.75">
      <c r="A100" s="15">
        <v>5</v>
      </c>
      <c r="B100" s="8" t="s">
        <v>8</v>
      </c>
      <c r="C100" s="16">
        <v>3070921</v>
      </c>
      <c r="D100" s="16">
        <v>-194832</v>
      </c>
      <c r="G100" s="21"/>
    </row>
    <row r="101" spans="1:7" ht="12.75">
      <c r="A101" s="15">
        <v>6</v>
      </c>
      <c r="B101" s="8" t="s">
        <v>15</v>
      </c>
      <c r="C101" s="16">
        <v>3031690</v>
      </c>
      <c r="D101" s="16">
        <v>344092</v>
      </c>
      <c r="G101" s="21"/>
    </row>
    <row r="102" spans="1:7" ht="12.75">
      <c r="A102" s="15">
        <v>7</v>
      </c>
      <c r="B102" s="8" t="s">
        <v>23</v>
      </c>
      <c r="C102" s="16">
        <v>2442116</v>
      </c>
      <c r="D102" s="16">
        <v>119434</v>
      </c>
      <c r="G102" s="21"/>
    </row>
    <row r="103" spans="1:7" ht="12.75">
      <c r="A103" s="15">
        <v>8</v>
      </c>
      <c r="B103" s="8" t="s">
        <v>7</v>
      </c>
      <c r="C103" s="16">
        <v>1767369</v>
      </c>
      <c r="D103" s="16">
        <v>765981</v>
      </c>
      <c r="G103" s="21"/>
    </row>
    <row r="104" spans="1:7" ht="12.75">
      <c r="A104" s="15">
        <v>9</v>
      </c>
      <c r="B104" s="8" t="s">
        <v>9</v>
      </c>
      <c r="C104" s="16">
        <v>1018324</v>
      </c>
      <c r="D104" s="16">
        <v>13553</v>
      </c>
      <c r="G104" s="21"/>
    </row>
    <row r="105" spans="1:7" ht="12.75">
      <c r="A105" s="15">
        <v>10</v>
      </c>
      <c r="B105" s="8" t="s">
        <v>19</v>
      </c>
      <c r="C105" s="16">
        <v>602692</v>
      </c>
      <c r="D105" s="16">
        <v>-77537</v>
      </c>
      <c r="G105" s="21"/>
    </row>
    <row r="106" spans="1:7" ht="12.75">
      <c r="A106" s="15">
        <v>11</v>
      </c>
      <c r="B106" s="8" t="s">
        <v>24</v>
      </c>
      <c r="C106" s="16">
        <v>456135</v>
      </c>
      <c r="D106" s="16">
        <v>-157838</v>
      </c>
      <c r="G106" s="21"/>
    </row>
    <row r="107" spans="1:7" ht="12.75">
      <c r="A107" s="15">
        <v>12</v>
      </c>
      <c r="B107" s="8" t="s">
        <v>11</v>
      </c>
      <c r="C107" s="16">
        <v>448403</v>
      </c>
      <c r="D107" s="16">
        <v>154722</v>
      </c>
      <c r="G107" s="21"/>
    </row>
    <row r="108" spans="1:7" ht="12.75">
      <c r="A108" s="15">
        <v>13</v>
      </c>
      <c r="B108" s="8" t="s">
        <v>10</v>
      </c>
      <c r="C108" s="16">
        <v>361242</v>
      </c>
      <c r="D108" s="16">
        <v>-223300</v>
      </c>
      <c r="G108" s="21"/>
    </row>
    <row r="109" spans="1:7" ht="12.75">
      <c r="A109" s="15">
        <v>14</v>
      </c>
      <c r="B109" s="8" t="s">
        <v>20</v>
      </c>
      <c r="C109" s="16">
        <v>328800</v>
      </c>
      <c r="D109" s="16">
        <v>16800</v>
      </c>
      <c r="G109" s="21"/>
    </row>
    <row r="110" spans="1:7" ht="12.75">
      <c r="A110" s="15">
        <v>15</v>
      </c>
      <c r="B110" s="8" t="s">
        <v>18</v>
      </c>
      <c r="C110" s="16">
        <v>304382</v>
      </c>
      <c r="D110" s="16">
        <v>-223313</v>
      </c>
      <c r="G110" s="21"/>
    </row>
    <row r="111" spans="1:7" ht="12.75">
      <c r="A111" s="15">
        <v>16</v>
      </c>
      <c r="B111" s="8" t="s">
        <v>25</v>
      </c>
      <c r="C111" s="16">
        <v>267039</v>
      </c>
      <c r="D111" s="16">
        <v>-20203</v>
      </c>
      <c r="G111" s="21"/>
    </row>
    <row r="112" spans="1:7" ht="12.75">
      <c r="A112" s="15">
        <v>17</v>
      </c>
      <c r="B112" s="8" t="s">
        <v>13</v>
      </c>
      <c r="C112" s="16">
        <v>97707</v>
      </c>
      <c r="D112" s="16">
        <v>4215</v>
      </c>
      <c r="G112" s="21"/>
    </row>
    <row r="113" spans="1:7" ht="12.75">
      <c r="A113" s="15">
        <v>18</v>
      </c>
      <c r="B113" s="8" t="s">
        <v>14</v>
      </c>
      <c r="C113" s="16">
        <v>70818</v>
      </c>
      <c r="D113" s="16">
        <v>-26</v>
      </c>
      <c r="G113" s="21"/>
    </row>
    <row r="114" spans="1:7" ht="12.75">
      <c r="A114" s="15">
        <v>19</v>
      </c>
      <c r="B114" s="8" t="s">
        <v>16</v>
      </c>
      <c r="C114" s="16">
        <v>0</v>
      </c>
      <c r="D114" s="16">
        <v>-305</v>
      </c>
      <c r="G114" s="21"/>
    </row>
    <row r="117" ht="12.75">
      <c r="A117" s="11" t="s">
        <v>29</v>
      </c>
    </row>
  </sheetData>
  <mergeCells count="15">
    <mergeCell ref="A94:A95"/>
    <mergeCell ref="B94:B95"/>
    <mergeCell ref="D2:D3"/>
    <mergeCell ref="D25:D26"/>
    <mergeCell ref="D48:D49"/>
    <mergeCell ref="D71:D72"/>
    <mergeCell ref="D94:D95"/>
    <mergeCell ref="A48:A49"/>
    <mergeCell ref="B48:B49"/>
    <mergeCell ref="A71:A72"/>
    <mergeCell ref="B71:B72"/>
    <mergeCell ref="A2:A3"/>
    <mergeCell ref="B2:B3"/>
    <mergeCell ref="A25:A26"/>
    <mergeCell ref="B25:B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7">
      <selection activeCell="D18" sqref="D18"/>
    </sheetView>
  </sheetViews>
  <sheetFormatPr defaultColWidth="9.140625" defaultRowHeight="12.75"/>
  <cols>
    <col min="2" max="2" width="38.8515625" style="0" customWidth="1"/>
    <col min="3" max="3" width="17.57421875" style="0" customWidth="1"/>
    <col min="4" max="4" width="12.421875" style="0" customWidth="1"/>
  </cols>
  <sheetData>
    <row r="1" ht="12.75">
      <c r="A1" s="1" t="s">
        <v>64</v>
      </c>
    </row>
    <row r="2" spans="1:4" ht="12.75" customHeight="1">
      <c r="A2" s="41" t="s">
        <v>1</v>
      </c>
      <c r="B2" s="41" t="s">
        <v>2</v>
      </c>
      <c r="C2" s="4" t="s">
        <v>3</v>
      </c>
      <c r="D2" s="39" t="s">
        <v>65</v>
      </c>
    </row>
    <row r="3" spans="1:4" ht="25.5">
      <c r="A3" s="42"/>
      <c r="B3" s="42"/>
      <c r="C3" s="5" t="s">
        <v>66</v>
      </c>
      <c r="D3" s="40"/>
    </row>
    <row r="4" spans="1:4" ht="12.75">
      <c r="A4" s="7">
        <v>1</v>
      </c>
      <c r="B4" s="8" t="s">
        <v>21</v>
      </c>
      <c r="C4" s="22">
        <v>164078</v>
      </c>
      <c r="D4" s="9">
        <v>283830</v>
      </c>
    </row>
    <row r="5" spans="1:4" ht="12.75">
      <c r="A5" s="7">
        <v>2</v>
      </c>
      <c r="B5" s="8" t="s">
        <v>12</v>
      </c>
      <c r="C5" s="22">
        <v>82625</v>
      </c>
      <c r="D5" s="9">
        <v>-255283</v>
      </c>
    </row>
    <row r="6" spans="1:4" ht="12.75">
      <c r="A6" s="7">
        <v>3</v>
      </c>
      <c r="B6" s="8" t="s">
        <v>23</v>
      </c>
      <c r="C6" s="22">
        <v>81045</v>
      </c>
      <c r="D6" s="9">
        <v>-2106</v>
      </c>
    </row>
    <row r="7" spans="1:4" ht="12.75">
      <c r="A7" s="7">
        <v>4</v>
      </c>
      <c r="B7" s="8" t="s">
        <v>22</v>
      </c>
      <c r="C7" s="22">
        <v>47264</v>
      </c>
      <c r="D7" s="9">
        <v>24687</v>
      </c>
    </row>
    <row r="8" spans="1:4" ht="12.75">
      <c r="A8" s="7">
        <v>5</v>
      </c>
      <c r="B8" s="8" t="s">
        <v>20</v>
      </c>
      <c r="C8" s="22">
        <v>21203</v>
      </c>
      <c r="D8" s="9">
        <v>2496</v>
      </c>
    </row>
    <row r="9" spans="1:4" ht="12.75">
      <c r="A9" s="7">
        <v>6</v>
      </c>
      <c r="B9" s="8" t="s">
        <v>25</v>
      </c>
      <c r="C9" s="22">
        <v>20922</v>
      </c>
      <c r="D9" s="9">
        <v>4290</v>
      </c>
    </row>
    <row r="10" spans="1:4" ht="12.75">
      <c r="A10" s="7">
        <v>7</v>
      </c>
      <c r="B10" s="8" t="s">
        <v>13</v>
      </c>
      <c r="C10" s="22">
        <v>18985</v>
      </c>
      <c r="D10" s="9">
        <v>4041</v>
      </c>
    </row>
    <row r="11" spans="1:4" ht="12.75">
      <c r="A11" s="7">
        <v>8</v>
      </c>
      <c r="B11" s="8" t="s">
        <v>7</v>
      </c>
      <c r="C11" s="22">
        <v>15160</v>
      </c>
      <c r="D11" s="9">
        <v>-5389</v>
      </c>
    </row>
    <row r="12" spans="1:4" ht="12.75">
      <c r="A12" s="7">
        <v>9</v>
      </c>
      <c r="B12" s="8" t="s">
        <v>19</v>
      </c>
      <c r="C12" s="22">
        <v>11849</v>
      </c>
      <c r="D12" s="9">
        <v>3810</v>
      </c>
    </row>
    <row r="13" spans="1:4" ht="12.75">
      <c r="A13" s="7">
        <v>10</v>
      </c>
      <c r="B13" s="8" t="s">
        <v>17</v>
      </c>
      <c r="C13" s="22">
        <v>10042</v>
      </c>
      <c r="D13" s="9">
        <v>3397</v>
      </c>
    </row>
    <row r="14" spans="1:4" ht="12.75">
      <c r="A14" s="7">
        <v>11</v>
      </c>
      <c r="B14" s="8" t="s">
        <v>15</v>
      </c>
      <c r="C14" s="22">
        <v>4740</v>
      </c>
      <c r="D14" s="9">
        <v>1636</v>
      </c>
    </row>
    <row r="15" spans="1:4" ht="12.75">
      <c r="A15" s="7">
        <v>12</v>
      </c>
      <c r="B15" s="8" t="s">
        <v>8</v>
      </c>
      <c r="C15" s="22">
        <v>3196</v>
      </c>
      <c r="D15" s="9">
        <v>-4214</v>
      </c>
    </row>
    <row r="16" spans="1:4" ht="12.75">
      <c r="A16" s="7">
        <v>13</v>
      </c>
      <c r="B16" s="8" t="s">
        <v>10</v>
      </c>
      <c r="C16" s="22">
        <v>2844</v>
      </c>
      <c r="D16" s="9">
        <v>188</v>
      </c>
    </row>
    <row r="17" spans="1:4" ht="12.75">
      <c r="A17" s="7">
        <v>14</v>
      </c>
      <c r="B17" s="8" t="s">
        <v>11</v>
      </c>
      <c r="C17" s="22">
        <v>2412</v>
      </c>
      <c r="D17" s="9">
        <v>-200</v>
      </c>
    </row>
    <row r="18" spans="1:4" ht="12.75">
      <c r="A18" s="7">
        <v>15</v>
      </c>
      <c r="B18" s="8" t="s">
        <v>24</v>
      </c>
      <c r="C18" s="22">
        <v>2390</v>
      </c>
      <c r="D18" s="9">
        <v>-7254</v>
      </c>
    </row>
    <row r="19" spans="1:4" ht="12.75">
      <c r="A19" s="7">
        <v>16</v>
      </c>
      <c r="B19" s="8" t="s">
        <v>14</v>
      </c>
      <c r="C19" s="22">
        <v>1070</v>
      </c>
      <c r="D19" s="9">
        <v>433</v>
      </c>
    </row>
    <row r="20" spans="1:4" ht="12.75">
      <c r="A20" s="7">
        <v>17</v>
      </c>
      <c r="B20" s="8" t="s">
        <v>16</v>
      </c>
      <c r="C20" s="22">
        <v>701</v>
      </c>
      <c r="D20" s="9">
        <v>-442</v>
      </c>
    </row>
    <row r="21" spans="1:4" ht="12.75">
      <c r="A21" s="7">
        <v>18</v>
      </c>
      <c r="B21" s="8" t="s">
        <v>9</v>
      </c>
      <c r="C21" s="22">
        <v>-37629</v>
      </c>
      <c r="D21" s="9">
        <v>-57057</v>
      </c>
    </row>
    <row r="22" spans="1:4" ht="12.75">
      <c r="A22" s="7">
        <v>19</v>
      </c>
      <c r="B22" s="8" t="s">
        <v>18</v>
      </c>
      <c r="C22" s="22">
        <v>-39400</v>
      </c>
      <c r="D22" s="9">
        <v>-1666</v>
      </c>
    </row>
    <row r="24" ht="12.75">
      <c r="A24" s="10"/>
    </row>
    <row r="25" ht="12.75">
      <c r="A25" s="11" t="s">
        <v>29</v>
      </c>
    </row>
  </sheetData>
  <mergeCells count="3">
    <mergeCell ref="B2:B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workbookViewId="0" topLeftCell="A1">
      <selection activeCell="K16" sqref="K16"/>
    </sheetView>
  </sheetViews>
  <sheetFormatPr defaultColWidth="9.140625" defaultRowHeight="12.75"/>
  <cols>
    <col min="1" max="1" width="7.57421875" style="24" customWidth="1"/>
    <col min="2" max="2" width="37.57421875" style="24" bestFit="1" customWidth="1"/>
    <col min="3" max="3" width="17.57421875" style="24" customWidth="1"/>
    <col min="4" max="5" width="9.28125" style="24" bestFit="1" customWidth="1"/>
    <col min="6" max="8" width="10.421875" style="24" bestFit="1" customWidth="1"/>
    <col min="9" max="9" width="10.421875" style="24" customWidth="1"/>
    <col min="10" max="10" width="15.421875" style="24" customWidth="1"/>
    <col min="11" max="11" width="11.7109375" style="24" customWidth="1"/>
    <col min="12" max="12" width="28.00390625" style="24" customWidth="1"/>
    <col min="13" max="13" width="9.28125" style="24" bestFit="1" customWidth="1"/>
    <col min="14" max="16384" width="9.140625" style="24" customWidth="1"/>
  </cols>
  <sheetData>
    <row r="1" ht="12.75">
      <c r="A1" s="23" t="s">
        <v>67</v>
      </c>
    </row>
    <row r="2" ht="12.75">
      <c r="K2" s="25" t="s">
        <v>68</v>
      </c>
    </row>
    <row r="3" spans="1:12" ht="63.75">
      <c r="A3" s="26" t="s">
        <v>1</v>
      </c>
      <c r="B3" s="26" t="s">
        <v>2</v>
      </c>
      <c r="C3" s="27" t="s">
        <v>69</v>
      </c>
      <c r="D3" s="28" t="s">
        <v>70</v>
      </c>
      <c r="E3" s="28" t="s">
        <v>71</v>
      </c>
      <c r="F3" s="28" t="s">
        <v>72</v>
      </c>
      <c r="G3" s="28" t="s">
        <v>73</v>
      </c>
      <c r="H3" s="28" t="s">
        <v>74</v>
      </c>
      <c r="I3" s="28" t="s">
        <v>75</v>
      </c>
      <c r="J3" s="29" t="s">
        <v>76</v>
      </c>
      <c r="K3" s="28" t="s">
        <v>77</v>
      </c>
      <c r="L3" s="30" t="s">
        <v>78</v>
      </c>
    </row>
    <row r="4" spans="1:12" ht="12.75">
      <c r="A4" s="31">
        <v>1</v>
      </c>
      <c r="B4" s="32" t="s">
        <v>7</v>
      </c>
      <c r="C4" s="33">
        <v>2858.85</v>
      </c>
      <c r="D4" s="34">
        <v>0</v>
      </c>
      <c r="E4" s="34">
        <v>270</v>
      </c>
      <c r="F4" s="34">
        <v>2274</v>
      </c>
      <c r="G4" s="34">
        <v>256.15</v>
      </c>
      <c r="H4" s="34">
        <v>58.7</v>
      </c>
      <c r="I4" s="34">
        <v>0</v>
      </c>
      <c r="J4" s="34">
        <v>2724.6</v>
      </c>
      <c r="K4" s="34">
        <v>134.25</v>
      </c>
      <c r="L4" s="37" t="s">
        <v>79</v>
      </c>
    </row>
    <row r="5" spans="1:12" ht="12.75">
      <c r="A5" s="31">
        <v>2</v>
      </c>
      <c r="B5" s="32" t="s">
        <v>12</v>
      </c>
      <c r="C5" s="33">
        <v>2662.8</v>
      </c>
      <c r="D5" s="34">
        <v>0</v>
      </c>
      <c r="E5" s="34">
        <v>0</v>
      </c>
      <c r="F5" s="34">
        <v>1862.8</v>
      </c>
      <c r="G5" s="34">
        <v>800</v>
      </c>
      <c r="H5" s="34">
        <v>0</v>
      </c>
      <c r="I5" s="34">
        <v>0</v>
      </c>
      <c r="J5" s="34">
        <v>2508.9</v>
      </c>
      <c r="K5" s="34">
        <v>153.9</v>
      </c>
      <c r="L5" s="37" t="s">
        <v>80</v>
      </c>
    </row>
    <row r="6" spans="1:12" ht="12.75">
      <c r="A6" s="31">
        <v>3</v>
      </c>
      <c r="B6" s="32" t="s">
        <v>21</v>
      </c>
      <c r="C6" s="33">
        <v>1500</v>
      </c>
      <c r="D6" s="34">
        <v>0</v>
      </c>
      <c r="E6" s="34">
        <v>0</v>
      </c>
      <c r="F6" s="34">
        <v>0</v>
      </c>
      <c r="G6" s="34">
        <v>0</v>
      </c>
      <c r="H6" s="34">
        <v>1000</v>
      </c>
      <c r="I6" s="34">
        <v>500</v>
      </c>
      <c r="J6" s="34">
        <v>1500</v>
      </c>
      <c r="K6" s="34">
        <v>0</v>
      </c>
      <c r="L6" s="38" t="s">
        <v>82</v>
      </c>
    </row>
    <row r="7" spans="1:12" ht="12.75">
      <c r="A7" s="31">
        <v>4</v>
      </c>
      <c r="B7" s="32" t="s">
        <v>24</v>
      </c>
      <c r="C7" s="33">
        <v>1452.5</v>
      </c>
      <c r="D7" s="34">
        <v>0</v>
      </c>
      <c r="E7" s="34">
        <v>0</v>
      </c>
      <c r="F7" s="34">
        <v>1255</v>
      </c>
      <c r="G7" s="34">
        <v>197.5</v>
      </c>
      <c r="H7" s="34">
        <v>0</v>
      </c>
      <c r="I7" s="34">
        <v>0</v>
      </c>
      <c r="J7" s="34">
        <v>1658.5</v>
      </c>
      <c r="K7" s="34">
        <v>-206</v>
      </c>
      <c r="L7" s="38" t="s">
        <v>79</v>
      </c>
    </row>
    <row r="8" spans="1:12" ht="12.75">
      <c r="A8" s="31">
        <v>5</v>
      </c>
      <c r="B8" s="32" t="s">
        <v>17</v>
      </c>
      <c r="C8" s="33">
        <v>1250</v>
      </c>
      <c r="D8" s="34">
        <v>0</v>
      </c>
      <c r="E8" s="34">
        <v>0</v>
      </c>
      <c r="F8" s="34">
        <v>0</v>
      </c>
      <c r="G8" s="34">
        <v>1250</v>
      </c>
      <c r="H8" s="34">
        <v>0</v>
      </c>
      <c r="I8" s="34">
        <v>0</v>
      </c>
      <c r="J8" s="34">
        <v>1500</v>
      </c>
      <c r="K8" s="34">
        <v>-250</v>
      </c>
      <c r="L8" s="38" t="s">
        <v>81</v>
      </c>
    </row>
    <row r="9" spans="1:12" ht="12.75">
      <c r="A9" s="31">
        <v>6</v>
      </c>
      <c r="B9" s="32" t="s">
        <v>8</v>
      </c>
      <c r="C9" s="33">
        <v>888.144</v>
      </c>
      <c r="D9" s="34">
        <v>0</v>
      </c>
      <c r="E9" s="34">
        <v>0</v>
      </c>
      <c r="F9" s="34">
        <v>888.144</v>
      </c>
      <c r="G9" s="34">
        <v>0</v>
      </c>
      <c r="H9" s="34">
        <v>0</v>
      </c>
      <c r="I9" s="34">
        <v>0</v>
      </c>
      <c r="J9" s="34">
        <v>900</v>
      </c>
      <c r="K9" s="34">
        <v>-11.855999999999995</v>
      </c>
      <c r="L9" s="38" t="s">
        <v>79</v>
      </c>
    </row>
    <row r="10" spans="1:12" ht="12.75">
      <c r="A10" s="31">
        <v>7</v>
      </c>
      <c r="B10" s="32" t="s">
        <v>23</v>
      </c>
      <c r="C10" s="33">
        <v>135</v>
      </c>
      <c r="D10" s="34">
        <v>0</v>
      </c>
      <c r="E10" s="34">
        <v>0</v>
      </c>
      <c r="F10" s="34">
        <v>0</v>
      </c>
      <c r="G10" s="34">
        <v>135</v>
      </c>
      <c r="H10" s="34">
        <v>0</v>
      </c>
      <c r="I10" s="34">
        <v>0</v>
      </c>
      <c r="J10" s="34">
        <v>224</v>
      </c>
      <c r="K10" s="34">
        <v>-89</v>
      </c>
      <c r="L10" s="38" t="s">
        <v>79</v>
      </c>
    </row>
    <row r="11" spans="1:12" ht="12.75">
      <c r="A11" s="31">
        <v>8</v>
      </c>
      <c r="B11" s="32" t="s">
        <v>13</v>
      </c>
      <c r="C11" s="33">
        <v>63</v>
      </c>
      <c r="D11" s="34">
        <v>0</v>
      </c>
      <c r="E11" s="34">
        <v>0</v>
      </c>
      <c r="F11" s="34">
        <v>0</v>
      </c>
      <c r="G11" s="34">
        <v>32</v>
      </c>
      <c r="H11" s="34">
        <v>31</v>
      </c>
      <c r="I11" s="34">
        <v>0</v>
      </c>
      <c r="J11" s="34">
        <v>59.7</v>
      </c>
      <c r="K11" s="34">
        <v>3.3</v>
      </c>
      <c r="L11" s="38" t="s">
        <v>79</v>
      </c>
    </row>
    <row r="12" spans="1:12" ht="12.75">
      <c r="A12" s="31">
        <v>9</v>
      </c>
      <c r="B12" s="32" t="s">
        <v>9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8">
        <v>0</v>
      </c>
    </row>
    <row r="13" spans="1:12" ht="12.75">
      <c r="A13" s="31">
        <v>10</v>
      </c>
      <c r="B13" s="32" t="s">
        <v>10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8">
        <v>0</v>
      </c>
    </row>
    <row r="14" spans="1:12" ht="12.75">
      <c r="A14" s="31">
        <v>11</v>
      </c>
      <c r="B14" s="32" t="s">
        <v>11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8" t="s">
        <v>79</v>
      </c>
    </row>
    <row r="15" spans="1:12" ht="12.75">
      <c r="A15" s="31">
        <v>12</v>
      </c>
      <c r="B15" s="32" t="s">
        <v>14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8">
        <v>0</v>
      </c>
    </row>
    <row r="16" spans="1:12" ht="12.75">
      <c r="A16" s="31">
        <v>13</v>
      </c>
      <c r="B16" s="32" t="s">
        <v>15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75.42</v>
      </c>
      <c r="K16" s="34">
        <v>-75.42</v>
      </c>
      <c r="L16" s="38" t="s">
        <v>79</v>
      </c>
    </row>
    <row r="17" spans="1:12" ht="12.75">
      <c r="A17" s="31">
        <v>14</v>
      </c>
      <c r="B17" s="32" t="s">
        <v>16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8">
        <v>0</v>
      </c>
    </row>
    <row r="18" spans="1:12" ht="12.75">
      <c r="A18" s="31">
        <v>15</v>
      </c>
      <c r="B18" s="32" t="s">
        <v>18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8">
        <v>0</v>
      </c>
    </row>
    <row r="19" spans="1:12" ht="12.75">
      <c r="A19" s="31">
        <v>16</v>
      </c>
      <c r="B19" s="32" t="s">
        <v>19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7" t="s">
        <v>79</v>
      </c>
    </row>
    <row r="20" spans="1:12" ht="12.75">
      <c r="A20" s="31">
        <v>17</v>
      </c>
      <c r="B20" s="32" t="s">
        <v>20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7">
        <v>0</v>
      </c>
    </row>
    <row r="21" spans="1:12" ht="12.75">
      <c r="A21" s="31">
        <v>18</v>
      </c>
      <c r="B21" s="32" t="s">
        <v>22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7" t="s">
        <v>83</v>
      </c>
    </row>
    <row r="22" spans="1:12" ht="12.75">
      <c r="A22" s="31">
        <v>19</v>
      </c>
      <c r="B22" s="32" t="s">
        <v>25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7" t="s">
        <v>79</v>
      </c>
    </row>
    <row r="23" ht="12.75">
      <c r="C23" s="35"/>
    </row>
    <row r="25" spans="4:9" ht="12.75">
      <c r="D25" s="24">
        <v>31202</v>
      </c>
      <c r="E25" s="24">
        <v>31203</v>
      </c>
      <c r="F25" s="24">
        <v>31204</v>
      </c>
      <c r="G25" s="24">
        <v>31205</v>
      </c>
      <c r="H25" s="24">
        <v>31206</v>
      </c>
      <c r="I25" s="24">
        <v>31207</v>
      </c>
    </row>
    <row r="29" ht="12.75">
      <c r="A29" s="36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2009-08-29T08:19:19Z</dcterms:modified>
  <cp:category/>
  <cp:version/>
  <cp:contentType/>
  <cp:contentStatus/>
</cp:coreProperties>
</file>